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ДОП\"/>
    </mc:Choice>
  </mc:AlternateContent>
  <bookViews>
    <workbookView xWindow="240" yWindow="105" windowWidth="15450" windowHeight="8070"/>
  </bookViews>
  <sheets>
    <sheet name="Орбита" sheetId="12" r:id="rId1"/>
  </sheets>
  <calcPr calcId="162913" refMode="R1C1"/>
</workbook>
</file>

<file path=xl/calcChain.xml><?xml version="1.0" encoding="utf-8"?>
<calcChain xmlns="http://schemas.openxmlformats.org/spreadsheetml/2006/main">
  <c r="B185" i="12" l="1"/>
  <c r="C185" i="12" s="1"/>
  <c r="D185" i="12" s="1"/>
  <c r="E185" i="12" s="1"/>
  <c r="F185" i="12" s="1"/>
  <c r="G185" i="12" s="1"/>
  <c r="H185" i="12" s="1"/>
  <c r="I185" i="12" s="1"/>
  <c r="J185" i="12" s="1"/>
  <c r="K185" i="12" s="1"/>
  <c r="L185" i="12" s="1"/>
  <c r="M185" i="12" s="1"/>
  <c r="N185" i="12" s="1"/>
  <c r="O185" i="12" s="1"/>
  <c r="P185" i="12" s="1"/>
  <c r="Q185" i="12" s="1"/>
  <c r="R185" i="12" s="1"/>
  <c r="S185" i="12" s="1"/>
  <c r="T185" i="12" s="1"/>
  <c r="U185" i="12" s="1"/>
  <c r="V185" i="12" s="1"/>
  <c r="W185" i="12" s="1"/>
  <c r="X185" i="12" s="1"/>
  <c r="Y185" i="12" s="1"/>
  <c r="Z185" i="12" s="1"/>
  <c r="AA185" i="12" s="1"/>
  <c r="AB185" i="12" s="1"/>
  <c r="AC185" i="12" s="1"/>
  <c r="AD185" i="12" s="1"/>
  <c r="AE185" i="12" s="1"/>
  <c r="AE171" i="12"/>
  <c r="AE126" i="12"/>
  <c r="AE80" i="12"/>
  <c r="AE38" i="12" l="1"/>
</calcChain>
</file>

<file path=xl/sharedStrings.xml><?xml version="1.0" encoding="utf-8"?>
<sst xmlns="http://schemas.openxmlformats.org/spreadsheetml/2006/main" count="398" uniqueCount="118">
  <si>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</si>
  <si>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</si>
  <si>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</si>
  <si>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</si>
  <si>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</si>
  <si>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</si>
  <si>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</si>
  <si>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</si>
  <si>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</si>
  <si>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</si>
  <si>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</si>
  <si>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</si>
  <si>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</si>
  <si>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</si>
  <si>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</si>
  <si>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</si>
  <si>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</si>
  <si>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</si>
  <si>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</si>
  <si>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</si>
  <si>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</si>
  <si>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</si>
  <si>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</si>
  <si>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</si>
  <si>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</si>
  <si>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</si>
  <si>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</si>
  <si>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</si>
  <si>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</si>
  <si>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</si>
  <si>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</si>
  <si>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</si>
  <si>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</si>
  <si>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</si>
  <si>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</si>
  <si>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</si>
  <si>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</si>
  <si>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</si>
  <si>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</si>
  <si>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</si>
  <si>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</si>
  <si>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</si>
  <si>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</si>
  <si>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</si>
  <si>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</si>
  <si>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</si>
  <si>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</si>
  <si>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</si>
  <si>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</si>
  <si>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</si>
  <si>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</si>
  <si>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</si>
  <si>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</si>
  <si>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</si>
  <si>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</si>
  <si>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</si>
  <si>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</si>
  <si>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</si>
  <si>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</si>
  <si>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</si>
  <si>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</si>
  <si>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</si>
  <si>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</si>
  <si>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</si>
  <si>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</si>
  <si>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</si>
  <si>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</si>
  <si>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</si>
  <si>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</si>
  <si>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</si>
  <si>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</si>
  <si>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</si>
  <si>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</si>
  <si>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</si>
  <si>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</si>
  <si>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Деятельность по предоставлению мест для красткосрочного проживания</t>
  </si>
  <si>
    <t>55.20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</si>
  <si>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</si>
  <si>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</si>
  <si>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</si>
  <si>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</si>
  <si>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</si>
  <si>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</si>
  <si>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</si>
  <si>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</si>
  <si>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 постановлению Администрации</t>
  </si>
  <si>
    <t>Код муниципальной услуги</t>
  </si>
  <si>
    <t>Муниципальное автономное учреждение дополнительного образования детский оздоровительно-образовательный центр “Орбита”</t>
  </si>
  <si>
    <t>Допустимые (возможные) отклонения от установленных показателей качества муниципальной услуги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</si>
  <si>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</si>
  <si>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</si>
  <si>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</si>
  <si>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</si>
  <si>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4. Нормативные правовые акты, устанавливающие размер платы (цену, тариф) либо порядок его (ее) установления:</t>
  </si>
  <si>
    <t>4.2. Сроки представления отчетов о выполнении муниципального задания</t>
  </si>
  <si>
    <t>4.1. Периодичность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</si>
  <si>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
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</si>
  <si>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</si>
  <si>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</si>
  <si>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804200О.99.0.ББ52АЖ48000</t>
  </si>
  <si>
    <t>Приложение № 6</t>
  </si>
  <si>
    <t>Приказ Минпросвещения России от 27.07.2022 N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</si>
  <si>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</si>
  <si>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РАЗДЕЛ 3</t>
  </si>
  <si>
    <t>Реализация дополнительных общеразвивающих программ (персонифицированное финансирование по социальным сертификатам)</t>
  </si>
  <si>
    <t>804200О.99.0.ББ52АЕ04000</t>
  </si>
  <si>
    <t>Техническая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</si>
  <si>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</si>
  <si>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РАЗДЕЛ 4</t>
  </si>
  <si>
    <t>804200О.99.0.ББ52АЕ28000</t>
  </si>
  <si>
    <t>Естественнонаучная</t>
  </si>
  <si>
    <t>854100О.99.0.ББ52БЭ28000</t>
  </si>
  <si>
    <t>Социально-гуманитарная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</si>
  <si>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</si>
  <si>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</si>
  <si>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</si>
  <si>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t>РАЗДЕЛ 2</t>
  </si>
  <si>
    <r>
      <t xml:space="preserve">от </t>
    </r>
    <r>
      <rPr>
        <u/>
        <sz val="11"/>
        <rFont val="Times New Roman"/>
        <family val="1"/>
        <charset val="204"/>
      </rPr>
      <t>24.12.2024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2580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</si>
</sst>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5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8" fillId="2" borderId="14" xfId="0" applyFont="1" applyFill="1" applyBorder="1" applyAlignment="1">
      <alignment vertical="center" wrapText="1"/>
    </xf>
    <xf numFmtId="49" fontId="8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4" fillId="2" borderId="0" xfId="0" applyFont="1" applyFill="1" applyBorder="1" applyAlignment="1"/>
    <xf numFmtId="0" fontId="4" fillId="2" borderId="0" xfId="0" applyFont="1" applyFill="1" applyBorder="1"/>
    <xf numFmtId="0" fontId="4" fillId="2" borderId="0" xfId="0" applyFont="1" applyFill="1"/>
    <xf numFmtId="0" fontId="16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1" fillId="2" borderId="0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Border="1" applyAlignment="1"/>
    <xf numFmtId="0" fontId="11" fillId="2" borderId="10" xfId="0" applyFont="1" applyFill="1" applyBorder="1" applyAlignment="1"/>
    <xf numFmtId="0" fontId="10" fillId="2" borderId="10" xfId="0" applyFont="1" applyFill="1" applyBorder="1" applyAlignment="1"/>
    <xf numFmtId="0" fontId="0" fillId="2" borderId="10" xfId="0" applyFill="1" applyBorder="1" applyAlignment="1"/>
    <xf numFmtId="0" fontId="4" fillId="2" borderId="0" xfId="0" applyFont="1" applyFill="1" applyAlignment="1"/>
    <xf numFmtId="0" fontId="4" fillId="2" borderId="10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49" fontId="2" fillId="2" borderId="25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8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2" fontId="2" fillId="2" borderId="23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vertical="top" wrapText="1"/>
    </xf>
    <xf numFmtId="49" fontId="8" fillId="2" borderId="16" xfId="0" applyNumberFormat="1" applyFont="1" applyFill="1" applyBorder="1" applyAlignment="1">
      <alignment vertical="top" wrapText="1"/>
    </xf>
    <xf numFmtId="49" fontId="8" fillId="2" borderId="24" xfId="0" applyNumberFormat="1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49" fontId="8" fillId="2" borderId="14" xfId="0" applyNumberFormat="1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vertical="top" wrapText="1"/>
    </xf>
    <xf numFmtId="0" fontId="13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14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49" fontId="15" fillId="2" borderId="23" xfId="0" applyNumberFormat="1" applyFont="1" applyFill="1" applyBorder="1" applyAlignment="1">
      <alignment horizontal="left" vertical="top" wrapText="1"/>
    </xf>
    <xf numFmtId="49" fontId="15" fillId="2" borderId="24" xfId="0" applyNumberFormat="1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/>
    <xf numFmtId="0" fontId="10" fillId="2" borderId="0" xfId="0" applyFont="1" applyFill="1" applyAlignment="1"/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8" fillId="2" borderId="0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10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/>
    <xf numFmtId="0" fontId="12" fillId="2" borderId="10" xfId="0" applyFont="1" applyFill="1" applyBorder="1" applyAlignment="1"/>
    <xf numFmtId="0" fontId="2" fillId="2" borderId="14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ont="1" applyFill="1" applyBorder="1" applyAlignment="1"/>
    <xf numFmtId="0" fontId="2" fillId="2" borderId="2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top" wrapText="1"/>
    </xf>
    <xf numFmtId="3" fontId="2" fillId="2" borderId="24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49" fontId="2" fillId="2" borderId="23" xfId="0" applyNumberFormat="1" applyFont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2"/>
  <sheetViews>
    <sheetView tabSelected="1" view="pageBreakPreview" zoomScaleNormal="90" zoomScaleSheetLayoutView="100" zoomScalePageLayoutView="80" workbookViewId="0">
      <selection activeCell="Z4" sqref="Z4:AE4"/>
    </sheetView>
  </sheetViews>
  <sheetFormatPr defaultColWidth="9.28515625" defaultRowHeight="15" customHeight="1" x14ac:dyDescent="0.25"/>
  <cols>
    <col min="1" max="1" width="4.7109375" style="7" customWidth="1"/>
    <col min="2" max="10" width="5.7109375" style="7" customWidth="1"/>
    <col min="11" max="11" width="6.5703125" style="7" customWidth="1"/>
    <col min="12" max="12" width="5.7109375" style="7" customWidth="1"/>
    <col min="13" max="13" width="3.7109375" style="7" customWidth="1"/>
    <col min="14" max="14" width="8" style="7" customWidth="1"/>
    <col min="15" max="17" width="5.7109375" style="7" customWidth="1"/>
    <col min="18" max="18" width="4.7109375" style="7" customWidth="1"/>
    <col min="19" max="19" width="5.7109375" style="7" customWidth="1"/>
    <col min="20" max="20" width="5.140625" style="7" customWidth="1"/>
    <col min="21" max="21" width="5.7109375" style="7" customWidth="1"/>
    <col min="22" max="22" width="4.140625" style="7" customWidth="1"/>
    <col min="23" max="23" width="5.7109375" style="7" customWidth="1"/>
    <col min="24" max="24" width="4.42578125" style="7" customWidth="1"/>
    <col min="25" max="25" width="5.7109375" style="7" customWidth="1"/>
    <col min="26" max="26" width="4.5703125" style="7" customWidth="1"/>
    <col min="27" max="27" width="5.7109375" style="7" customWidth="1"/>
    <col min="28" max="28" width="3.7109375" style="7" customWidth="1"/>
    <col min="29" max="29" width="5.7109375" style="7" hidden="1" customWidth="1"/>
    <col min="30" max="30" width="10.28515625" style="7" customWidth="1"/>
    <col min="31" max="31" width="9.85546875" style="7" customWidth="1"/>
    <col min="32" max="16384" width="9.28515625" style="7"/>
  </cols>
  <sheetData>
    <row r="1" spans="1:31" s="3" customFormat="1" ht="15.75" customHeight="1" x14ac:dyDescent="0.25">
      <c r="T1" s="4"/>
      <c r="W1" s="4"/>
      <c r="X1" s="4"/>
      <c r="Y1" s="4"/>
      <c r="Z1" s="263" t="s">
        <v>100</v>
      </c>
      <c r="AA1" s="263"/>
      <c r="AB1" s="263"/>
      <c r="AC1" s="263"/>
      <c r="AD1" s="263"/>
    </row>
    <row r="2" spans="1:31" s="3" customFormat="1" ht="15.75" customHeight="1" x14ac:dyDescent="0.25">
      <c r="T2" s="4"/>
      <c r="W2" s="4"/>
      <c r="X2" s="4"/>
      <c r="Y2" s="4"/>
      <c r="Z2" s="5" t="s">
        <v>85</v>
      </c>
      <c r="AE2" s="6"/>
    </row>
    <row r="3" spans="1:31" s="3" customFormat="1" ht="16.5" customHeight="1" x14ac:dyDescent="0.25">
      <c r="T3" s="4"/>
      <c r="W3" s="4"/>
      <c r="X3" s="4"/>
      <c r="Y3" s="4"/>
      <c r="Z3" s="5" t="s">
        <v>63</v>
      </c>
      <c r="AE3" s="6"/>
    </row>
    <row r="4" spans="1:31" s="3" customFormat="1" ht="21" customHeight="1" x14ac:dyDescent="0.25">
      <c r="Z4" s="263" t="s">
        <v>117</v>
      </c>
      <c r="AA4" s="236"/>
      <c r="AB4" s="236"/>
      <c r="AC4" s="236"/>
      <c r="AD4" s="236"/>
      <c r="AE4" s="236"/>
    </row>
    <row r="5" spans="1:31" ht="15" customHeight="1" x14ac:dyDescent="0.25">
      <c r="A5" s="209" t="s">
        <v>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</row>
    <row r="6" spans="1:31" ht="15" customHeight="1" x14ac:dyDescent="0.25">
      <c r="A6" s="223" t="s">
        <v>102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</row>
    <row r="7" spans="1:31" ht="15" customHeight="1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10"/>
      <c r="AA7" s="210"/>
      <c r="AB7" s="210"/>
      <c r="AC7" s="8"/>
      <c r="AD7" s="224" t="s">
        <v>1</v>
      </c>
      <c r="AE7" s="225"/>
    </row>
    <row r="8" spans="1:31" ht="15" customHeight="1" x14ac:dyDescent="0.25">
      <c r="A8" s="226" t="s">
        <v>5</v>
      </c>
      <c r="B8" s="226"/>
      <c r="C8" s="226"/>
      <c r="D8" s="226"/>
      <c r="E8" s="226"/>
      <c r="F8" s="226"/>
      <c r="G8" s="226"/>
      <c r="H8" s="226"/>
      <c r="I8" s="22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  <c r="Z8" s="227" t="s">
        <v>2</v>
      </c>
      <c r="AA8" s="227"/>
      <c r="AB8" s="227"/>
      <c r="AC8" s="8"/>
      <c r="AD8" s="228" t="s">
        <v>3</v>
      </c>
      <c r="AE8" s="229"/>
    </row>
    <row r="9" spans="1:31" ht="12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0"/>
      <c r="M9" s="10"/>
      <c r="N9" s="11"/>
      <c r="O9" s="206"/>
      <c r="P9" s="206"/>
      <c r="Q9" s="206"/>
      <c r="R9" s="11"/>
      <c r="S9" s="8"/>
      <c r="T9" s="8"/>
      <c r="U9" s="8"/>
      <c r="V9" s="8"/>
      <c r="W9" s="8"/>
      <c r="X9" s="8"/>
      <c r="Y9" s="12"/>
      <c r="Z9" s="211" t="s">
        <v>4</v>
      </c>
      <c r="AA9" s="211"/>
      <c r="AB9" s="211"/>
      <c r="AC9" s="8"/>
      <c r="AD9" s="202"/>
      <c r="AE9" s="203"/>
    </row>
    <row r="10" spans="1:31" ht="16.5" customHeight="1" x14ac:dyDescent="0.25">
      <c r="A10" s="230" t="s">
        <v>87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13"/>
      <c r="Z10" s="211"/>
      <c r="AA10" s="211"/>
      <c r="AB10" s="211"/>
      <c r="AC10" s="8"/>
      <c r="AD10" s="204"/>
      <c r="AE10" s="205"/>
    </row>
    <row r="11" spans="1:31" ht="14.25" customHeight="1" x14ac:dyDescent="0.25"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  <c r="Y11" s="15"/>
      <c r="Z11" s="211" t="s">
        <v>6</v>
      </c>
      <c r="AA11" s="212"/>
      <c r="AB11" s="212"/>
      <c r="AC11" s="8"/>
      <c r="AD11" s="213"/>
      <c r="AE11" s="214"/>
    </row>
    <row r="12" spans="1:31" ht="15" customHeight="1" x14ac:dyDescent="0.25">
      <c r="A12" s="215" t="s">
        <v>8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5"/>
      <c r="Y12" s="15"/>
      <c r="Z12" s="10"/>
      <c r="AA12" s="211" t="s">
        <v>7</v>
      </c>
      <c r="AB12" s="212"/>
      <c r="AC12" s="8"/>
      <c r="AD12" s="213"/>
      <c r="AE12" s="214"/>
    </row>
    <row r="13" spans="1:31" ht="15" customHeight="1" x14ac:dyDescent="0.25">
      <c r="A13" s="217" t="s">
        <v>73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1" t="s">
        <v>9</v>
      </c>
      <c r="AA13" s="211"/>
      <c r="AB13" s="211"/>
      <c r="AC13" s="8"/>
      <c r="AD13" s="219" t="s">
        <v>74</v>
      </c>
      <c r="AE13" s="220"/>
    </row>
    <row r="14" spans="1:31" ht="15" customHeight="1" thickBot="1" x14ac:dyDescent="0.3">
      <c r="A14" s="217" t="s">
        <v>75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1" t="s">
        <v>9</v>
      </c>
      <c r="AA14" s="211"/>
      <c r="AB14" s="211"/>
      <c r="AC14" s="8"/>
      <c r="AD14" s="221" t="s">
        <v>76</v>
      </c>
      <c r="AE14" s="222"/>
    </row>
    <row r="15" spans="1:31" ht="15" customHeight="1" x14ac:dyDescent="0.3">
      <c r="A15" s="1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7"/>
      <c r="AA15" s="17"/>
      <c r="AB15" s="17"/>
      <c r="AC15" s="8"/>
      <c r="AD15" s="10"/>
      <c r="AE15" s="10"/>
    </row>
    <row r="16" spans="1:31" ht="15" customHeight="1" x14ac:dyDescent="0.25">
      <c r="A16" s="167" t="s">
        <v>72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8"/>
    </row>
    <row r="17" spans="1:31" ht="15" customHeight="1" thickBot="1" x14ac:dyDescent="0.3">
      <c r="A17" s="167" t="s">
        <v>10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</row>
    <row r="18" spans="1:31" ht="18" customHeight="1" x14ac:dyDescent="0.25">
      <c r="A18" s="169" t="s">
        <v>11</v>
      </c>
      <c r="B18" s="169"/>
      <c r="C18" s="169"/>
      <c r="D18" s="169"/>
      <c r="E18" s="169"/>
      <c r="F18" s="169"/>
      <c r="G18" s="169"/>
      <c r="H18" s="169"/>
      <c r="I18" s="169"/>
      <c r="J18" s="94" t="s">
        <v>12</v>
      </c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2" t="s">
        <v>86</v>
      </c>
      <c r="X18" s="172"/>
      <c r="Y18" s="173"/>
      <c r="Z18" s="174" t="s">
        <v>81</v>
      </c>
      <c r="AA18" s="175"/>
      <c r="AB18" s="176"/>
      <c r="AC18" s="5"/>
      <c r="AD18" s="18"/>
      <c r="AE18" s="18"/>
    </row>
    <row r="19" spans="1:31" ht="16.5" customHeight="1" thickBot="1" x14ac:dyDescent="0.3">
      <c r="A19" s="169"/>
      <c r="B19" s="169"/>
      <c r="C19" s="169"/>
      <c r="D19" s="169"/>
      <c r="E19" s="169"/>
      <c r="F19" s="169"/>
      <c r="G19" s="169"/>
      <c r="H19" s="169"/>
      <c r="I19" s="169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2"/>
      <c r="X19" s="172"/>
      <c r="Y19" s="173"/>
      <c r="Z19" s="177"/>
      <c r="AA19" s="178"/>
      <c r="AB19" s="179"/>
      <c r="AC19" s="5"/>
    </row>
    <row r="20" spans="1:31" ht="12" customHeight="1" x14ac:dyDescent="0.25">
      <c r="A20" s="19" t="s">
        <v>13</v>
      </c>
      <c r="B20" s="19"/>
      <c r="C20" s="19"/>
      <c r="D20" s="19"/>
      <c r="E20" s="5"/>
      <c r="F20" s="5"/>
      <c r="G20" s="5"/>
      <c r="H20" s="5"/>
      <c r="I20" s="5"/>
      <c r="J20" s="180" t="s">
        <v>14</v>
      </c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5"/>
      <c r="X20" s="5"/>
      <c r="Y20" s="5"/>
      <c r="Z20" s="5"/>
      <c r="AA20" s="5"/>
      <c r="AB20" s="5"/>
      <c r="AC20" s="5"/>
    </row>
    <row r="21" spans="1:31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5"/>
      <c r="X21" s="5"/>
      <c r="Y21" s="5"/>
      <c r="Z21" s="5"/>
      <c r="AA21" s="5"/>
      <c r="AB21" s="5"/>
      <c r="AC21" s="5"/>
    </row>
    <row r="22" spans="1:31" s="21" customFormat="1" ht="12" customHeight="1" x14ac:dyDescent="0.25">
      <c r="A22" s="181" t="s">
        <v>15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5"/>
      <c r="AD22" s="7"/>
      <c r="AE22" s="7"/>
    </row>
    <row r="23" spans="1:31" ht="1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5"/>
      <c r="AD23" s="21"/>
      <c r="AE23" s="21"/>
    </row>
    <row r="24" spans="1:31" ht="12" customHeight="1" x14ac:dyDescent="0.25">
      <c r="A24" s="140" t="s">
        <v>92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5"/>
    </row>
    <row r="25" spans="1:31" ht="17.2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5"/>
      <c r="V25" s="5"/>
      <c r="W25" s="5"/>
      <c r="X25" s="5"/>
      <c r="Y25" s="5"/>
      <c r="Z25" s="5"/>
      <c r="AA25" s="5"/>
      <c r="AB25" s="5"/>
      <c r="AC25" s="5"/>
    </row>
    <row r="26" spans="1:31" ht="68.25" customHeight="1" x14ac:dyDescent="0.25">
      <c r="A26" s="182" t="s">
        <v>16</v>
      </c>
      <c r="B26" s="183"/>
      <c r="C26" s="184"/>
      <c r="D26" s="153" t="s">
        <v>17</v>
      </c>
      <c r="E26" s="191"/>
      <c r="F26" s="191"/>
      <c r="G26" s="191"/>
      <c r="H26" s="191"/>
      <c r="I26" s="154"/>
      <c r="J26" s="153" t="s">
        <v>18</v>
      </c>
      <c r="K26" s="191"/>
      <c r="L26" s="191"/>
      <c r="M26" s="154"/>
      <c r="N26" s="130" t="s">
        <v>19</v>
      </c>
      <c r="O26" s="156"/>
      <c r="P26" s="156"/>
      <c r="Q26" s="156"/>
      <c r="R26" s="156"/>
      <c r="S26" s="156"/>
      <c r="T26" s="156"/>
      <c r="U26" s="130" t="s">
        <v>20</v>
      </c>
      <c r="V26" s="156"/>
      <c r="W26" s="156"/>
      <c r="X26" s="156"/>
      <c r="Y26" s="156"/>
      <c r="Z26" s="156"/>
      <c r="AA26" s="192" t="s">
        <v>88</v>
      </c>
      <c r="AB26" s="193"/>
      <c r="AC26" s="193"/>
      <c r="AD26" s="193"/>
      <c r="AE26" s="194"/>
    </row>
    <row r="27" spans="1:31" ht="39" customHeight="1" x14ac:dyDescent="0.25">
      <c r="A27" s="185"/>
      <c r="B27" s="186"/>
      <c r="C27" s="187"/>
      <c r="D27" s="182" t="s">
        <v>21</v>
      </c>
      <c r="E27" s="184"/>
      <c r="F27" s="182" t="s">
        <v>59</v>
      </c>
      <c r="G27" s="184"/>
      <c r="H27" s="182" t="s">
        <v>22</v>
      </c>
      <c r="I27" s="184"/>
      <c r="J27" s="130" t="s">
        <v>60</v>
      </c>
      <c r="K27" s="130"/>
      <c r="L27" s="182"/>
      <c r="M27" s="184"/>
      <c r="N27" s="182" t="s">
        <v>23</v>
      </c>
      <c r="O27" s="195"/>
      <c r="P27" s="195"/>
      <c r="Q27" s="196"/>
      <c r="R27" s="130" t="s">
        <v>24</v>
      </c>
      <c r="S27" s="156"/>
      <c r="T27" s="156"/>
      <c r="U27" s="130" t="s">
        <v>113</v>
      </c>
      <c r="V27" s="130"/>
      <c r="W27" s="130" t="s">
        <v>114</v>
      </c>
      <c r="X27" s="156"/>
      <c r="Y27" s="130" t="s">
        <v>115</v>
      </c>
      <c r="Z27" s="130"/>
      <c r="AA27" s="130" t="s">
        <v>83</v>
      </c>
      <c r="AB27" s="156"/>
      <c r="AC27" s="22"/>
      <c r="AD27" s="130" t="s">
        <v>84</v>
      </c>
      <c r="AE27" s="156"/>
    </row>
    <row r="28" spans="1:31" ht="47.25" customHeight="1" x14ac:dyDescent="0.25">
      <c r="A28" s="188"/>
      <c r="B28" s="189"/>
      <c r="C28" s="190"/>
      <c r="D28" s="188"/>
      <c r="E28" s="190"/>
      <c r="F28" s="188"/>
      <c r="G28" s="190"/>
      <c r="H28" s="188"/>
      <c r="I28" s="190"/>
      <c r="J28" s="130"/>
      <c r="K28" s="130"/>
      <c r="L28" s="188"/>
      <c r="M28" s="190"/>
      <c r="N28" s="197"/>
      <c r="O28" s="198"/>
      <c r="P28" s="198"/>
      <c r="Q28" s="199"/>
      <c r="R28" s="130" t="s">
        <v>25</v>
      </c>
      <c r="S28" s="156"/>
      <c r="T28" s="2" t="s">
        <v>26</v>
      </c>
      <c r="U28" s="130"/>
      <c r="V28" s="130"/>
      <c r="W28" s="156"/>
      <c r="X28" s="156"/>
      <c r="Y28" s="130"/>
      <c r="Z28" s="130"/>
      <c r="AA28" s="130"/>
      <c r="AB28" s="156"/>
      <c r="AC28" s="22"/>
      <c r="AD28" s="156"/>
      <c r="AE28" s="156"/>
    </row>
    <row r="29" spans="1:31" ht="14.25" customHeight="1" x14ac:dyDescent="0.25">
      <c r="A29" s="133">
        <v>1</v>
      </c>
      <c r="B29" s="134"/>
      <c r="C29" s="135"/>
      <c r="D29" s="133">
        <v>2</v>
      </c>
      <c r="E29" s="135"/>
      <c r="F29" s="133">
        <v>3</v>
      </c>
      <c r="G29" s="135"/>
      <c r="H29" s="133">
        <v>4</v>
      </c>
      <c r="I29" s="135"/>
      <c r="J29" s="133">
        <v>5</v>
      </c>
      <c r="K29" s="135"/>
      <c r="L29" s="133">
        <v>6</v>
      </c>
      <c r="M29" s="135"/>
      <c r="N29" s="136">
        <v>7</v>
      </c>
      <c r="O29" s="164"/>
      <c r="P29" s="164"/>
      <c r="Q29" s="164"/>
      <c r="R29" s="136">
        <v>8</v>
      </c>
      <c r="S29" s="164"/>
      <c r="T29" s="1">
        <v>9</v>
      </c>
      <c r="U29" s="136">
        <v>10</v>
      </c>
      <c r="V29" s="164"/>
      <c r="W29" s="136">
        <v>11</v>
      </c>
      <c r="X29" s="136"/>
      <c r="Y29" s="136">
        <v>12</v>
      </c>
      <c r="Z29" s="136"/>
      <c r="AA29" s="165">
        <v>13</v>
      </c>
      <c r="AB29" s="166"/>
      <c r="AC29" s="1"/>
      <c r="AD29" s="165">
        <v>14</v>
      </c>
      <c r="AE29" s="166"/>
    </row>
    <row r="30" spans="1:31" ht="15" customHeight="1" x14ac:dyDescent="0.3">
      <c r="A30" s="157"/>
      <c r="B30" s="158"/>
      <c r="C30" s="159"/>
      <c r="D30" s="157"/>
      <c r="E30" s="159"/>
      <c r="F30" s="157"/>
      <c r="G30" s="159"/>
      <c r="H30" s="157"/>
      <c r="I30" s="159"/>
      <c r="J30" s="157"/>
      <c r="K30" s="159"/>
      <c r="L30" s="157"/>
      <c r="M30" s="159"/>
      <c r="N30" s="160"/>
      <c r="O30" s="161"/>
      <c r="P30" s="161"/>
      <c r="Q30" s="161"/>
      <c r="R30" s="160"/>
      <c r="S30" s="161"/>
      <c r="T30" s="23"/>
      <c r="U30" s="162"/>
      <c r="V30" s="163"/>
      <c r="W30" s="137"/>
      <c r="X30" s="137"/>
      <c r="Y30" s="137"/>
      <c r="Z30" s="137"/>
      <c r="AA30" s="138"/>
      <c r="AB30" s="139"/>
      <c r="AC30" s="24"/>
      <c r="AD30" s="138"/>
      <c r="AE30" s="139"/>
    </row>
    <row r="31" spans="1:31" ht="1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6"/>
      <c r="AD31" s="27"/>
      <c r="AE31" s="27"/>
    </row>
    <row r="32" spans="1:31" ht="15" customHeight="1" x14ac:dyDescent="0.25">
      <c r="A32" s="140" t="s">
        <v>29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5"/>
      <c r="AD32" s="19"/>
      <c r="AE32" s="19"/>
    </row>
    <row r="33" spans="1:31" ht="11.25" customHeight="1" x14ac:dyDescent="0.25">
      <c r="A33" s="25"/>
      <c r="B33" s="25"/>
      <c r="C33" s="25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8"/>
      <c r="V33" s="28"/>
      <c r="W33" s="29"/>
      <c r="X33" s="29"/>
      <c r="Y33" s="29"/>
      <c r="Z33" s="29"/>
      <c r="AA33" s="29"/>
      <c r="AB33" s="29"/>
      <c r="AC33" s="30"/>
      <c r="AD33" s="18"/>
      <c r="AE33" s="18"/>
    </row>
    <row r="34" spans="1:31" ht="83.25" customHeight="1" x14ac:dyDescent="0.25">
      <c r="A34" s="182" t="s">
        <v>16</v>
      </c>
      <c r="B34" s="183"/>
      <c r="C34" s="184"/>
      <c r="D34" s="153" t="s">
        <v>17</v>
      </c>
      <c r="E34" s="191"/>
      <c r="F34" s="191"/>
      <c r="G34" s="191"/>
      <c r="H34" s="191"/>
      <c r="I34" s="154"/>
      <c r="J34" s="153" t="s">
        <v>18</v>
      </c>
      <c r="K34" s="191"/>
      <c r="L34" s="191"/>
      <c r="M34" s="191"/>
      <c r="N34" s="153" t="s">
        <v>30</v>
      </c>
      <c r="O34" s="191"/>
      <c r="P34" s="154"/>
      <c r="Q34" s="153" t="s">
        <v>31</v>
      </c>
      <c r="R34" s="191"/>
      <c r="S34" s="191"/>
      <c r="T34" s="191"/>
      <c r="U34" s="191"/>
      <c r="V34" s="154"/>
      <c r="W34" s="153" t="s">
        <v>32</v>
      </c>
      <c r="X34" s="191"/>
      <c r="Y34" s="191"/>
      <c r="Z34" s="191"/>
      <c r="AA34" s="191"/>
      <c r="AB34" s="154"/>
      <c r="AC34" s="31"/>
      <c r="AD34" s="153" t="s">
        <v>82</v>
      </c>
      <c r="AE34" s="154"/>
    </row>
    <row r="35" spans="1:31" ht="42" customHeight="1" x14ac:dyDescent="0.25">
      <c r="A35" s="185"/>
      <c r="B35" s="186"/>
      <c r="C35" s="187"/>
      <c r="D35" s="182" t="s">
        <v>21</v>
      </c>
      <c r="E35" s="184"/>
      <c r="F35" s="182" t="s">
        <v>59</v>
      </c>
      <c r="G35" s="184"/>
      <c r="H35" s="182" t="s">
        <v>22</v>
      </c>
      <c r="I35" s="184"/>
      <c r="J35" s="130" t="s">
        <v>60</v>
      </c>
      <c r="K35" s="130"/>
      <c r="L35" s="130"/>
      <c r="M35" s="130"/>
      <c r="N35" s="130" t="s">
        <v>23</v>
      </c>
      <c r="O35" s="130" t="s">
        <v>24</v>
      </c>
      <c r="P35" s="130"/>
      <c r="Q35" s="130" t="s">
        <v>113</v>
      </c>
      <c r="R35" s="130"/>
      <c r="S35" s="130" t="s">
        <v>114</v>
      </c>
      <c r="T35" s="156"/>
      <c r="U35" s="130" t="s">
        <v>115</v>
      </c>
      <c r="V35" s="130"/>
      <c r="W35" s="130" t="s">
        <v>113</v>
      </c>
      <c r="X35" s="130"/>
      <c r="Y35" s="130" t="s">
        <v>114</v>
      </c>
      <c r="Z35" s="156"/>
      <c r="AA35" s="130" t="s">
        <v>115</v>
      </c>
      <c r="AB35" s="130"/>
      <c r="AC35" s="31"/>
      <c r="AD35" s="131" t="s">
        <v>83</v>
      </c>
      <c r="AE35" s="131" t="s">
        <v>84</v>
      </c>
    </row>
    <row r="36" spans="1:31" ht="44.25" customHeight="1" x14ac:dyDescent="0.25">
      <c r="A36" s="188"/>
      <c r="B36" s="189"/>
      <c r="C36" s="190"/>
      <c r="D36" s="188"/>
      <c r="E36" s="190"/>
      <c r="F36" s="188"/>
      <c r="G36" s="190"/>
      <c r="H36" s="188"/>
      <c r="I36" s="190"/>
      <c r="J36" s="130"/>
      <c r="K36" s="130"/>
      <c r="L36" s="130"/>
      <c r="M36" s="130"/>
      <c r="N36" s="130"/>
      <c r="O36" s="2" t="s">
        <v>25</v>
      </c>
      <c r="P36" s="2" t="s">
        <v>26</v>
      </c>
      <c r="Q36" s="130"/>
      <c r="R36" s="130"/>
      <c r="S36" s="156"/>
      <c r="T36" s="156"/>
      <c r="U36" s="130"/>
      <c r="V36" s="130"/>
      <c r="W36" s="130"/>
      <c r="X36" s="130"/>
      <c r="Y36" s="156"/>
      <c r="Z36" s="156"/>
      <c r="AA36" s="130"/>
      <c r="AB36" s="130"/>
      <c r="AC36" s="31"/>
      <c r="AD36" s="132"/>
      <c r="AE36" s="132"/>
    </row>
    <row r="37" spans="1:31" s="27" customFormat="1" ht="13.5" customHeight="1" x14ac:dyDescent="0.2">
      <c r="A37" s="133">
        <v>1</v>
      </c>
      <c r="B37" s="134"/>
      <c r="C37" s="135"/>
      <c r="D37" s="136">
        <v>2</v>
      </c>
      <c r="E37" s="136"/>
      <c r="F37" s="136">
        <v>3</v>
      </c>
      <c r="G37" s="136"/>
      <c r="H37" s="136">
        <v>4</v>
      </c>
      <c r="I37" s="136"/>
      <c r="J37" s="133">
        <v>5</v>
      </c>
      <c r="K37" s="135"/>
      <c r="L37" s="136">
        <v>6</v>
      </c>
      <c r="M37" s="136"/>
      <c r="N37" s="1">
        <v>7</v>
      </c>
      <c r="O37" s="1">
        <v>8</v>
      </c>
      <c r="P37" s="1">
        <v>9</v>
      </c>
      <c r="Q37" s="136">
        <v>10</v>
      </c>
      <c r="R37" s="136"/>
      <c r="S37" s="136">
        <v>11</v>
      </c>
      <c r="T37" s="136"/>
      <c r="U37" s="136">
        <v>12</v>
      </c>
      <c r="V37" s="136"/>
      <c r="W37" s="136">
        <v>13</v>
      </c>
      <c r="X37" s="136"/>
      <c r="Y37" s="136">
        <v>14</v>
      </c>
      <c r="Z37" s="136"/>
      <c r="AA37" s="136">
        <v>15</v>
      </c>
      <c r="AB37" s="136"/>
      <c r="AC37" s="32"/>
      <c r="AD37" s="33">
        <v>16</v>
      </c>
      <c r="AE37" s="1">
        <v>17</v>
      </c>
    </row>
    <row r="38" spans="1:31" s="19" customFormat="1" ht="46.5" customHeight="1" x14ac:dyDescent="0.25">
      <c r="A38" s="124" t="s">
        <v>99</v>
      </c>
      <c r="B38" s="125"/>
      <c r="C38" s="126"/>
      <c r="D38" s="124" t="s">
        <v>27</v>
      </c>
      <c r="E38" s="126"/>
      <c r="F38" s="124" t="s">
        <v>27</v>
      </c>
      <c r="G38" s="126"/>
      <c r="H38" s="124" t="s">
        <v>27</v>
      </c>
      <c r="I38" s="126"/>
      <c r="J38" s="127" t="s">
        <v>28</v>
      </c>
      <c r="K38" s="127"/>
      <c r="L38" s="73"/>
      <c r="M38" s="77"/>
      <c r="N38" s="34" t="s">
        <v>98</v>
      </c>
      <c r="O38" s="34" t="s">
        <v>33</v>
      </c>
      <c r="P38" s="35">
        <v>539</v>
      </c>
      <c r="Q38" s="261">
        <v>7200</v>
      </c>
      <c r="R38" s="262"/>
      <c r="S38" s="261">
        <v>7200</v>
      </c>
      <c r="T38" s="262"/>
      <c r="U38" s="261">
        <v>7200</v>
      </c>
      <c r="V38" s="262"/>
      <c r="W38" s="120">
        <v>0</v>
      </c>
      <c r="X38" s="121"/>
      <c r="Y38" s="120">
        <v>0</v>
      </c>
      <c r="Z38" s="121"/>
      <c r="AA38" s="120">
        <v>0</v>
      </c>
      <c r="AB38" s="121"/>
      <c r="AC38" s="30"/>
      <c r="AD38" s="36">
        <v>15</v>
      </c>
      <c r="AE38" s="36">
        <f>ROUNDDOWN(((Q38*AD38)/100),0)</f>
        <v>1080</v>
      </c>
    </row>
    <row r="39" spans="1:31" ht="13.5" customHeight="1" x14ac:dyDescent="0.25">
      <c r="A39" s="37"/>
      <c r="B39" s="37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29"/>
      <c r="X39" s="29"/>
      <c r="Y39" s="29"/>
      <c r="Z39" s="29"/>
      <c r="AA39" s="29"/>
      <c r="AB39" s="29"/>
      <c r="AC39" s="30"/>
      <c r="AD39" s="27"/>
      <c r="AE39" s="27"/>
    </row>
    <row r="40" spans="1:31" s="21" customFormat="1" ht="15" customHeight="1" x14ac:dyDescent="0.25">
      <c r="A40" s="102" t="s">
        <v>93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30"/>
      <c r="AD40" s="4"/>
      <c r="AE40" s="4"/>
    </row>
    <row r="41" spans="1:31" ht="12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0"/>
    </row>
    <row r="42" spans="1:31" ht="14.25" customHeight="1" x14ac:dyDescent="0.25">
      <c r="A42" s="107" t="s">
        <v>34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3"/>
    </row>
    <row r="43" spans="1:31" ht="14.25" customHeight="1" x14ac:dyDescent="0.25">
      <c r="A43" s="118" t="s">
        <v>35</v>
      </c>
      <c r="B43" s="118"/>
      <c r="C43" s="118"/>
      <c r="D43" s="118"/>
      <c r="E43" s="119" t="s">
        <v>36</v>
      </c>
      <c r="F43" s="119"/>
      <c r="G43" s="119"/>
      <c r="H43" s="119"/>
      <c r="I43" s="119"/>
      <c r="J43" s="119"/>
      <c r="K43" s="119" t="s">
        <v>37</v>
      </c>
      <c r="L43" s="119"/>
      <c r="M43" s="119" t="s">
        <v>38</v>
      </c>
      <c r="N43" s="119"/>
      <c r="O43" s="109" t="s">
        <v>25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2"/>
    </row>
    <row r="44" spans="1:31" ht="12.75" customHeight="1" x14ac:dyDescent="0.25">
      <c r="A44" s="113" t="s">
        <v>39</v>
      </c>
      <c r="B44" s="113"/>
      <c r="C44" s="113"/>
      <c r="D44" s="113"/>
      <c r="E44" s="114">
        <v>2</v>
      </c>
      <c r="F44" s="114"/>
      <c r="G44" s="114"/>
      <c r="H44" s="114"/>
      <c r="I44" s="114"/>
      <c r="J44" s="114"/>
      <c r="K44" s="114">
        <v>3</v>
      </c>
      <c r="L44" s="114"/>
      <c r="M44" s="114">
        <v>4</v>
      </c>
      <c r="N44" s="114"/>
      <c r="O44" s="115">
        <v>5</v>
      </c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7"/>
    </row>
    <row r="45" spans="1:31" s="27" customFormat="1" ht="15" customHeight="1" x14ac:dyDescent="0.25">
      <c r="A45" s="118" t="s">
        <v>64</v>
      </c>
      <c r="B45" s="118"/>
      <c r="C45" s="118"/>
      <c r="D45" s="118"/>
      <c r="E45" s="119" t="s">
        <v>64</v>
      </c>
      <c r="F45" s="119"/>
      <c r="G45" s="119"/>
      <c r="H45" s="119"/>
      <c r="I45" s="119"/>
      <c r="J45" s="119"/>
      <c r="K45" s="119" t="s">
        <v>64</v>
      </c>
      <c r="L45" s="119"/>
      <c r="M45" s="119" t="s">
        <v>64</v>
      </c>
      <c r="N45" s="119"/>
      <c r="O45" s="109" t="s">
        <v>64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2"/>
    </row>
    <row r="46" spans="1:31" s="4" customFormat="1" ht="15.75" customHeight="1" x14ac:dyDescent="0.25">
      <c r="A46" s="25"/>
      <c r="B46" s="25"/>
      <c r="C46" s="25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8"/>
      <c r="V46" s="28"/>
      <c r="W46" s="29"/>
      <c r="X46" s="29"/>
      <c r="Y46" s="29"/>
      <c r="Z46" s="29"/>
      <c r="AA46" s="29"/>
      <c r="AB46" s="29"/>
      <c r="AC46" s="30"/>
      <c r="AD46" s="40"/>
      <c r="AE46" s="40"/>
    </row>
    <row r="47" spans="1:31" ht="11.25" customHeight="1" x14ac:dyDescent="0.25">
      <c r="A47" s="102" t="s">
        <v>40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30"/>
    </row>
    <row r="48" spans="1:31" ht="1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30"/>
    </row>
    <row r="49" spans="1:31" ht="14.25" customHeight="1" x14ac:dyDescent="0.25">
      <c r="A49" s="102" t="s">
        <v>41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30"/>
    </row>
    <row r="50" spans="1:31" ht="15" customHeight="1" x14ac:dyDescent="0.25">
      <c r="A50" s="103" t="s">
        <v>61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</row>
    <row r="51" spans="1:31" ht="15" customHeight="1" x14ac:dyDescent="0.25">
      <c r="A51" s="104" t="s">
        <v>62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</row>
    <row r="52" spans="1:31" s="18" customFormat="1" ht="30" customHeight="1" x14ac:dyDescent="0.25">
      <c r="A52" s="105" t="s">
        <v>101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6"/>
      <c r="AE52" s="106"/>
    </row>
    <row r="53" spans="1:31" ht="19.5" customHeight="1" x14ac:dyDescent="0.25">
      <c r="A53" s="102" t="s">
        <v>42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30"/>
      <c r="AD53" s="41"/>
      <c r="AE53" s="41"/>
    </row>
    <row r="54" spans="1:31" ht="13.5" customHeight="1" x14ac:dyDescent="0.25">
      <c r="A54" s="107" t="s">
        <v>43</v>
      </c>
      <c r="B54" s="108"/>
      <c r="C54" s="108"/>
      <c r="D54" s="108"/>
      <c r="E54" s="108"/>
      <c r="F54" s="108"/>
      <c r="G54" s="108"/>
      <c r="H54" s="108"/>
      <c r="I54" s="109" t="s">
        <v>44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10"/>
      <c r="V54" s="109" t="s">
        <v>45</v>
      </c>
      <c r="W54" s="111"/>
      <c r="X54" s="111"/>
      <c r="Y54" s="111"/>
      <c r="Z54" s="111"/>
      <c r="AA54" s="111"/>
      <c r="AB54" s="111"/>
      <c r="AC54" s="111"/>
      <c r="AD54" s="111"/>
      <c r="AE54" s="112"/>
    </row>
    <row r="55" spans="1:31" ht="45.75" customHeight="1" x14ac:dyDescent="0.25">
      <c r="A55" s="264" t="s">
        <v>46</v>
      </c>
      <c r="B55" s="265"/>
      <c r="C55" s="265"/>
      <c r="D55" s="265"/>
      <c r="E55" s="265"/>
      <c r="F55" s="265"/>
      <c r="G55" s="265"/>
      <c r="H55" s="266"/>
      <c r="I55" s="73" t="s">
        <v>47</v>
      </c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5"/>
      <c r="V55" s="73" t="s">
        <v>48</v>
      </c>
      <c r="W55" s="76"/>
      <c r="X55" s="76"/>
      <c r="Y55" s="76"/>
      <c r="Z55" s="76"/>
      <c r="AA55" s="76"/>
      <c r="AB55" s="76"/>
      <c r="AC55" s="76"/>
      <c r="AD55" s="76"/>
      <c r="AE55" s="77"/>
    </row>
    <row r="56" spans="1:31" s="18" customFormat="1" ht="46.5" customHeight="1" x14ac:dyDescent="0.25">
      <c r="A56" s="267" t="s">
        <v>49</v>
      </c>
      <c r="B56" s="268"/>
      <c r="C56" s="268"/>
      <c r="D56" s="268"/>
      <c r="E56" s="268"/>
      <c r="F56" s="268"/>
      <c r="G56" s="268"/>
      <c r="H56" s="269"/>
      <c r="I56" s="91" t="s">
        <v>50</v>
      </c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3"/>
      <c r="V56" s="91" t="s">
        <v>51</v>
      </c>
      <c r="W56" s="81"/>
      <c r="X56" s="81"/>
      <c r="Y56" s="81"/>
      <c r="Z56" s="81"/>
      <c r="AA56" s="81"/>
      <c r="AB56" s="81"/>
      <c r="AC56" s="81"/>
      <c r="AD56" s="81"/>
      <c r="AE56" s="92"/>
    </row>
    <row r="57" spans="1:31" s="18" customFormat="1" ht="15" customHeight="1" x14ac:dyDescent="0.25">
      <c r="A57" s="99" t="s">
        <v>52</v>
      </c>
      <c r="B57" s="100"/>
      <c r="C57" s="100"/>
      <c r="D57" s="100"/>
      <c r="E57" s="100"/>
      <c r="F57" s="100"/>
      <c r="G57" s="100"/>
      <c r="H57" s="100"/>
      <c r="I57" s="84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6"/>
      <c r="U57" s="87"/>
      <c r="V57" s="93"/>
      <c r="W57" s="94"/>
      <c r="X57" s="94"/>
      <c r="Y57" s="94"/>
      <c r="Z57" s="94"/>
      <c r="AA57" s="94"/>
      <c r="AB57" s="94"/>
      <c r="AC57" s="94"/>
      <c r="AD57" s="94"/>
      <c r="AE57" s="95"/>
    </row>
    <row r="58" spans="1:31" s="18" customFormat="1" ht="16.5" customHeight="1" x14ac:dyDescent="0.25">
      <c r="A58" s="101"/>
      <c r="B58" s="101"/>
      <c r="C58" s="101"/>
      <c r="D58" s="101"/>
      <c r="E58" s="101"/>
      <c r="F58" s="101"/>
      <c r="G58" s="101"/>
      <c r="H58" s="101"/>
      <c r="I58" s="88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90"/>
      <c r="V58" s="96"/>
      <c r="W58" s="97"/>
      <c r="X58" s="97"/>
      <c r="Y58" s="97"/>
      <c r="Z58" s="97"/>
      <c r="AA58" s="97"/>
      <c r="AB58" s="97"/>
      <c r="AC58" s="97"/>
      <c r="AD58" s="97"/>
      <c r="AE58" s="98"/>
    </row>
    <row r="59" spans="1:31" ht="15" customHeight="1" x14ac:dyDescent="0.25">
      <c r="A59" s="42"/>
      <c r="B59" s="42"/>
      <c r="C59" s="42"/>
      <c r="D59" s="42"/>
      <c r="E59" s="42"/>
      <c r="F59" s="42"/>
      <c r="G59" s="42"/>
      <c r="H59" s="42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thickBot="1" x14ac:dyDescent="0.3">
      <c r="A60" s="167" t="s">
        <v>116</v>
      </c>
      <c r="B60" s="167"/>
      <c r="C60" s="167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</row>
    <row r="61" spans="1:31" x14ac:dyDescent="0.25">
      <c r="A61" s="169" t="s">
        <v>11</v>
      </c>
      <c r="B61" s="169"/>
      <c r="C61" s="169"/>
      <c r="D61" s="169"/>
      <c r="E61" s="169"/>
      <c r="F61" s="169"/>
      <c r="G61" s="169"/>
      <c r="H61" s="169"/>
      <c r="I61" s="169"/>
      <c r="J61" s="94" t="s">
        <v>104</v>
      </c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2" t="s">
        <v>86</v>
      </c>
      <c r="X61" s="172"/>
      <c r="Y61" s="173"/>
      <c r="Z61" s="174" t="s">
        <v>81</v>
      </c>
      <c r="AA61" s="175"/>
      <c r="AB61" s="176"/>
      <c r="AC61" s="67"/>
      <c r="AD61" s="62"/>
      <c r="AE61" s="62"/>
    </row>
    <row r="62" spans="1:31" ht="15.75" thickBot="1" x14ac:dyDescent="0.3">
      <c r="A62" s="169"/>
      <c r="B62" s="169"/>
      <c r="C62" s="169"/>
      <c r="D62" s="169"/>
      <c r="E62" s="169"/>
      <c r="F62" s="169"/>
      <c r="G62" s="169"/>
      <c r="H62" s="169"/>
      <c r="I62" s="169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2"/>
      <c r="X62" s="172"/>
      <c r="Y62" s="173"/>
      <c r="Z62" s="177"/>
      <c r="AA62" s="178"/>
      <c r="AB62" s="179"/>
      <c r="AC62" s="67"/>
    </row>
    <row r="63" spans="1:31" x14ac:dyDescent="0.25">
      <c r="A63" s="61" t="s">
        <v>13</v>
      </c>
      <c r="B63" s="61"/>
      <c r="C63" s="61"/>
      <c r="D63" s="61"/>
      <c r="E63" s="67"/>
      <c r="F63" s="67"/>
      <c r="G63" s="67"/>
      <c r="H63" s="67"/>
      <c r="I63" s="67"/>
      <c r="J63" s="180" t="s">
        <v>14</v>
      </c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67"/>
      <c r="X63" s="67"/>
      <c r="Y63" s="67"/>
      <c r="Z63" s="67"/>
      <c r="AA63" s="67"/>
      <c r="AB63" s="67"/>
      <c r="AC63" s="67"/>
    </row>
    <row r="64" spans="1:3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67"/>
      <c r="X64" s="67"/>
      <c r="Y64" s="67"/>
      <c r="Z64" s="67"/>
      <c r="AA64" s="67"/>
      <c r="AB64" s="67"/>
      <c r="AC64" s="67"/>
    </row>
    <row r="65" spans="1:31" x14ac:dyDescent="0.25">
      <c r="A65" s="181" t="s">
        <v>15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67"/>
    </row>
    <row r="66" spans="1:31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7"/>
      <c r="AD66" s="21"/>
      <c r="AE66" s="21"/>
    </row>
    <row r="67" spans="1:31" x14ac:dyDescent="0.25">
      <c r="A67" s="140" t="s">
        <v>92</v>
      </c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67"/>
    </row>
    <row r="68" spans="1:3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7"/>
      <c r="V68" s="67"/>
      <c r="W68" s="67"/>
      <c r="X68" s="67"/>
      <c r="Y68" s="67"/>
      <c r="Z68" s="67"/>
      <c r="AA68" s="67"/>
      <c r="AB68" s="67"/>
      <c r="AC68" s="67"/>
    </row>
    <row r="69" spans="1:31" x14ac:dyDescent="0.25">
      <c r="A69" s="182" t="s">
        <v>16</v>
      </c>
      <c r="B69" s="183"/>
      <c r="C69" s="184"/>
      <c r="D69" s="153" t="s">
        <v>17</v>
      </c>
      <c r="E69" s="191"/>
      <c r="F69" s="191"/>
      <c r="G69" s="191"/>
      <c r="H69" s="191"/>
      <c r="I69" s="154"/>
      <c r="J69" s="153" t="s">
        <v>18</v>
      </c>
      <c r="K69" s="191"/>
      <c r="L69" s="191"/>
      <c r="M69" s="154"/>
      <c r="N69" s="130" t="s">
        <v>19</v>
      </c>
      <c r="O69" s="156"/>
      <c r="P69" s="156"/>
      <c r="Q69" s="156"/>
      <c r="R69" s="156"/>
      <c r="S69" s="156"/>
      <c r="T69" s="156"/>
      <c r="U69" s="130" t="s">
        <v>20</v>
      </c>
      <c r="V69" s="156"/>
      <c r="W69" s="156"/>
      <c r="X69" s="156"/>
      <c r="Y69" s="156"/>
      <c r="Z69" s="156"/>
      <c r="AA69" s="192" t="s">
        <v>88</v>
      </c>
      <c r="AB69" s="193"/>
      <c r="AC69" s="193"/>
      <c r="AD69" s="193"/>
      <c r="AE69" s="194"/>
    </row>
    <row r="70" spans="1:31" ht="13.9" customHeight="1" x14ac:dyDescent="0.25">
      <c r="A70" s="185"/>
      <c r="B70" s="186"/>
      <c r="C70" s="187"/>
      <c r="D70" s="182" t="s">
        <v>21</v>
      </c>
      <c r="E70" s="184"/>
      <c r="F70" s="182" t="s">
        <v>59</v>
      </c>
      <c r="G70" s="184"/>
      <c r="H70" s="182" t="s">
        <v>22</v>
      </c>
      <c r="I70" s="184"/>
      <c r="J70" s="130" t="s">
        <v>60</v>
      </c>
      <c r="K70" s="130"/>
      <c r="L70" s="182"/>
      <c r="M70" s="184"/>
      <c r="N70" s="182" t="s">
        <v>23</v>
      </c>
      <c r="O70" s="195"/>
      <c r="P70" s="195"/>
      <c r="Q70" s="196"/>
      <c r="R70" s="130" t="s">
        <v>24</v>
      </c>
      <c r="S70" s="156"/>
      <c r="T70" s="156"/>
      <c r="U70" s="130" t="s">
        <v>113</v>
      </c>
      <c r="V70" s="130"/>
      <c r="W70" s="130" t="s">
        <v>114</v>
      </c>
      <c r="X70" s="156"/>
      <c r="Y70" s="130" t="s">
        <v>115</v>
      </c>
      <c r="Z70" s="130"/>
      <c r="AA70" s="130" t="s">
        <v>83</v>
      </c>
      <c r="AB70" s="156"/>
      <c r="AC70" s="22"/>
      <c r="AD70" s="130" t="s">
        <v>84</v>
      </c>
      <c r="AE70" s="156"/>
    </row>
    <row r="71" spans="1:31" ht="68.45" customHeight="1" x14ac:dyDescent="0.25">
      <c r="A71" s="188"/>
      <c r="B71" s="189"/>
      <c r="C71" s="190"/>
      <c r="D71" s="188"/>
      <c r="E71" s="190"/>
      <c r="F71" s="188"/>
      <c r="G71" s="190"/>
      <c r="H71" s="188"/>
      <c r="I71" s="190"/>
      <c r="J71" s="130"/>
      <c r="K71" s="130"/>
      <c r="L71" s="188"/>
      <c r="M71" s="190"/>
      <c r="N71" s="197"/>
      <c r="O71" s="198"/>
      <c r="P71" s="198"/>
      <c r="Q71" s="199"/>
      <c r="R71" s="130" t="s">
        <v>25</v>
      </c>
      <c r="S71" s="156"/>
      <c r="T71" s="63" t="s">
        <v>26</v>
      </c>
      <c r="U71" s="130"/>
      <c r="V71" s="130"/>
      <c r="W71" s="156"/>
      <c r="X71" s="156"/>
      <c r="Y71" s="130"/>
      <c r="Z71" s="130"/>
      <c r="AA71" s="130"/>
      <c r="AB71" s="156"/>
      <c r="AC71" s="22"/>
      <c r="AD71" s="156"/>
      <c r="AE71" s="156"/>
    </row>
    <row r="72" spans="1:31" x14ac:dyDescent="0.25">
      <c r="A72" s="133">
        <v>1</v>
      </c>
      <c r="B72" s="134"/>
      <c r="C72" s="135"/>
      <c r="D72" s="133">
        <v>2</v>
      </c>
      <c r="E72" s="135"/>
      <c r="F72" s="133">
        <v>3</v>
      </c>
      <c r="G72" s="135"/>
      <c r="H72" s="133">
        <v>4</v>
      </c>
      <c r="I72" s="135"/>
      <c r="J72" s="133">
        <v>5</v>
      </c>
      <c r="K72" s="135"/>
      <c r="L72" s="133">
        <v>6</v>
      </c>
      <c r="M72" s="135"/>
      <c r="N72" s="136">
        <v>7</v>
      </c>
      <c r="O72" s="164"/>
      <c r="P72" s="164"/>
      <c r="Q72" s="164"/>
      <c r="R72" s="136">
        <v>8</v>
      </c>
      <c r="S72" s="164"/>
      <c r="T72" s="60">
        <v>9</v>
      </c>
      <c r="U72" s="136">
        <v>10</v>
      </c>
      <c r="V72" s="164"/>
      <c r="W72" s="136">
        <v>11</v>
      </c>
      <c r="X72" s="136"/>
      <c r="Y72" s="136">
        <v>12</v>
      </c>
      <c r="Z72" s="136"/>
      <c r="AA72" s="165">
        <v>13</v>
      </c>
      <c r="AB72" s="166"/>
      <c r="AC72" s="60"/>
      <c r="AD72" s="165">
        <v>14</v>
      </c>
      <c r="AE72" s="166"/>
    </row>
    <row r="73" spans="1:31" x14ac:dyDescent="0.25">
      <c r="A73" s="157"/>
      <c r="B73" s="158"/>
      <c r="C73" s="159"/>
      <c r="D73" s="157"/>
      <c r="E73" s="159"/>
      <c r="F73" s="157"/>
      <c r="G73" s="159"/>
      <c r="H73" s="157"/>
      <c r="I73" s="159"/>
      <c r="J73" s="157"/>
      <c r="K73" s="159"/>
      <c r="L73" s="157"/>
      <c r="M73" s="159"/>
      <c r="N73" s="160"/>
      <c r="O73" s="161"/>
      <c r="P73" s="161"/>
      <c r="Q73" s="161"/>
      <c r="R73" s="160"/>
      <c r="S73" s="161"/>
      <c r="T73" s="64"/>
      <c r="U73" s="162"/>
      <c r="V73" s="163"/>
      <c r="W73" s="137"/>
      <c r="X73" s="137"/>
      <c r="Y73" s="137"/>
      <c r="Z73" s="137"/>
      <c r="AA73" s="138"/>
      <c r="AB73" s="139"/>
      <c r="AC73" s="24"/>
      <c r="AD73" s="138"/>
      <c r="AE73" s="139"/>
    </row>
    <row r="74" spans="1:31" x14ac:dyDescent="0.25">
      <c r="A74" s="140" t="s">
        <v>29</v>
      </c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67"/>
      <c r="AD74" s="61"/>
      <c r="AE74" s="61"/>
    </row>
    <row r="75" spans="1:31" x14ac:dyDescent="0.25">
      <c r="A75" s="66"/>
      <c r="B75" s="66"/>
      <c r="C75" s="66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8"/>
      <c r="V75" s="28"/>
      <c r="W75" s="29"/>
      <c r="X75" s="29"/>
      <c r="Y75" s="29"/>
      <c r="Z75" s="29"/>
      <c r="AA75" s="29"/>
      <c r="AB75" s="29"/>
      <c r="AC75" s="30"/>
      <c r="AD75" s="62"/>
      <c r="AE75" s="62"/>
    </row>
    <row r="76" spans="1:31" x14ac:dyDescent="0.25">
      <c r="A76" s="141" t="s">
        <v>16</v>
      </c>
      <c r="B76" s="142"/>
      <c r="C76" s="143"/>
      <c r="D76" s="150" t="s">
        <v>17</v>
      </c>
      <c r="E76" s="151"/>
      <c r="F76" s="151"/>
      <c r="G76" s="151"/>
      <c r="H76" s="151"/>
      <c r="I76" s="152"/>
      <c r="J76" s="150" t="s">
        <v>18</v>
      </c>
      <c r="K76" s="151"/>
      <c r="L76" s="151"/>
      <c r="M76" s="151"/>
      <c r="N76" s="150" t="s">
        <v>30</v>
      </c>
      <c r="O76" s="151"/>
      <c r="P76" s="152"/>
      <c r="Q76" s="150" t="s">
        <v>31</v>
      </c>
      <c r="R76" s="151"/>
      <c r="S76" s="151"/>
      <c r="T76" s="151"/>
      <c r="U76" s="151"/>
      <c r="V76" s="152"/>
      <c r="W76" s="150" t="s">
        <v>32</v>
      </c>
      <c r="X76" s="151"/>
      <c r="Y76" s="151"/>
      <c r="Z76" s="151"/>
      <c r="AA76" s="151"/>
      <c r="AB76" s="152"/>
      <c r="AC76" s="31"/>
      <c r="AD76" s="153" t="s">
        <v>82</v>
      </c>
      <c r="AE76" s="154"/>
    </row>
    <row r="77" spans="1:31" ht="13.9" customHeight="1" x14ac:dyDescent="0.25">
      <c r="A77" s="144"/>
      <c r="B77" s="145"/>
      <c r="C77" s="146"/>
      <c r="D77" s="141" t="s">
        <v>21</v>
      </c>
      <c r="E77" s="143"/>
      <c r="F77" s="141" t="s">
        <v>59</v>
      </c>
      <c r="G77" s="143"/>
      <c r="H77" s="141" t="s">
        <v>22</v>
      </c>
      <c r="I77" s="143"/>
      <c r="J77" s="155" t="s">
        <v>60</v>
      </c>
      <c r="K77" s="155"/>
      <c r="L77" s="155"/>
      <c r="M77" s="155"/>
      <c r="N77" s="155" t="s">
        <v>23</v>
      </c>
      <c r="O77" s="155" t="s">
        <v>24</v>
      </c>
      <c r="P77" s="155"/>
      <c r="Q77" s="130" t="s">
        <v>113</v>
      </c>
      <c r="R77" s="130"/>
      <c r="S77" s="130" t="s">
        <v>114</v>
      </c>
      <c r="T77" s="156"/>
      <c r="U77" s="130" t="s">
        <v>115</v>
      </c>
      <c r="V77" s="130"/>
      <c r="W77" s="130" t="s">
        <v>113</v>
      </c>
      <c r="X77" s="130"/>
      <c r="Y77" s="130" t="s">
        <v>114</v>
      </c>
      <c r="Z77" s="156"/>
      <c r="AA77" s="130" t="s">
        <v>115</v>
      </c>
      <c r="AB77" s="130"/>
      <c r="AC77" s="31"/>
      <c r="AD77" s="131" t="s">
        <v>83</v>
      </c>
      <c r="AE77" s="131" t="s">
        <v>84</v>
      </c>
    </row>
    <row r="78" spans="1:31" ht="40.5" x14ac:dyDescent="0.25">
      <c r="A78" s="147"/>
      <c r="B78" s="148"/>
      <c r="C78" s="149"/>
      <c r="D78" s="147"/>
      <c r="E78" s="149"/>
      <c r="F78" s="147"/>
      <c r="G78" s="149"/>
      <c r="H78" s="147"/>
      <c r="I78" s="149"/>
      <c r="J78" s="155"/>
      <c r="K78" s="155"/>
      <c r="L78" s="155"/>
      <c r="M78" s="155"/>
      <c r="N78" s="155"/>
      <c r="O78" s="69" t="s">
        <v>25</v>
      </c>
      <c r="P78" s="69" t="s">
        <v>26</v>
      </c>
      <c r="Q78" s="130"/>
      <c r="R78" s="130"/>
      <c r="S78" s="156"/>
      <c r="T78" s="156"/>
      <c r="U78" s="130"/>
      <c r="V78" s="130"/>
      <c r="W78" s="130"/>
      <c r="X78" s="130"/>
      <c r="Y78" s="156"/>
      <c r="Z78" s="156"/>
      <c r="AA78" s="130"/>
      <c r="AB78" s="130"/>
      <c r="AC78" s="31"/>
      <c r="AD78" s="132"/>
      <c r="AE78" s="132"/>
    </row>
    <row r="79" spans="1:31" x14ac:dyDescent="0.25">
      <c r="A79" s="133">
        <v>1</v>
      </c>
      <c r="B79" s="134"/>
      <c r="C79" s="135"/>
      <c r="D79" s="136">
        <v>2</v>
      </c>
      <c r="E79" s="136"/>
      <c r="F79" s="136">
        <v>3</v>
      </c>
      <c r="G79" s="136"/>
      <c r="H79" s="136">
        <v>4</v>
      </c>
      <c r="I79" s="136"/>
      <c r="J79" s="133">
        <v>5</v>
      </c>
      <c r="K79" s="135"/>
      <c r="L79" s="136">
        <v>6</v>
      </c>
      <c r="M79" s="136"/>
      <c r="N79" s="60">
        <v>7</v>
      </c>
      <c r="O79" s="60">
        <v>8</v>
      </c>
      <c r="P79" s="60">
        <v>9</v>
      </c>
      <c r="Q79" s="136">
        <v>10</v>
      </c>
      <c r="R79" s="136"/>
      <c r="S79" s="136">
        <v>11</v>
      </c>
      <c r="T79" s="136"/>
      <c r="U79" s="136">
        <v>12</v>
      </c>
      <c r="V79" s="136"/>
      <c r="W79" s="136">
        <v>13</v>
      </c>
      <c r="X79" s="136"/>
      <c r="Y79" s="136">
        <v>14</v>
      </c>
      <c r="Z79" s="136"/>
      <c r="AA79" s="136">
        <v>15</v>
      </c>
      <c r="AB79" s="136"/>
      <c r="AC79" s="32"/>
      <c r="AD79" s="65">
        <v>16</v>
      </c>
      <c r="AE79" s="60">
        <v>17</v>
      </c>
    </row>
    <row r="80" spans="1:31" ht="60" x14ac:dyDescent="0.25">
      <c r="A80" s="124" t="s">
        <v>105</v>
      </c>
      <c r="B80" s="125"/>
      <c r="C80" s="126"/>
      <c r="D80" s="124" t="s">
        <v>27</v>
      </c>
      <c r="E80" s="126"/>
      <c r="F80" s="124" t="s">
        <v>27</v>
      </c>
      <c r="G80" s="126"/>
      <c r="H80" s="200" t="s">
        <v>106</v>
      </c>
      <c r="I80" s="201"/>
      <c r="J80" s="127" t="s">
        <v>28</v>
      </c>
      <c r="K80" s="127"/>
      <c r="L80" s="73"/>
      <c r="M80" s="77"/>
      <c r="N80" s="34" t="s">
        <v>98</v>
      </c>
      <c r="O80" s="34" t="s">
        <v>33</v>
      </c>
      <c r="P80" s="35">
        <v>539</v>
      </c>
      <c r="Q80" s="128">
        <v>3888</v>
      </c>
      <c r="R80" s="129"/>
      <c r="S80" s="128">
        <v>3888</v>
      </c>
      <c r="T80" s="129"/>
      <c r="U80" s="128">
        <v>3888</v>
      </c>
      <c r="V80" s="129"/>
      <c r="W80" s="120">
        <v>0</v>
      </c>
      <c r="X80" s="121"/>
      <c r="Y80" s="120">
        <v>0</v>
      </c>
      <c r="Z80" s="121"/>
      <c r="AA80" s="120">
        <v>0</v>
      </c>
      <c r="AB80" s="121"/>
      <c r="AC80" s="30"/>
      <c r="AD80" s="36">
        <v>0</v>
      </c>
      <c r="AE80" s="36">
        <f>ROUNDDOWN(((Q80*AD80)/100),0)</f>
        <v>0</v>
      </c>
    </row>
    <row r="81" spans="1:31" x14ac:dyDescent="0.25">
      <c r="A81" s="37"/>
      <c r="B81" s="37"/>
      <c r="C81" s="37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29"/>
      <c r="X81" s="29"/>
      <c r="Y81" s="29"/>
      <c r="Z81" s="29"/>
      <c r="AA81" s="29"/>
      <c r="AB81" s="29"/>
      <c r="AC81" s="30"/>
      <c r="AD81" s="27"/>
      <c r="AE81" s="27"/>
    </row>
    <row r="82" spans="1:31" x14ac:dyDescent="0.25">
      <c r="A82" s="102" t="s">
        <v>93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30"/>
      <c r="AD82" s="4"/>
      <c r="AE82" s="4"/>
    </row>
    <row r="83" spans="1:31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30"/>
      <c r="AD83" s="4"/>
      <c r="AE83" s="4"/>
    </row>
    <row r="84" spans="1:3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30"/>
      <c r="AD84" s="4"/>
      <c r="AE84" s="4"/>
    </row>
    <row r="85" spans="1:31" x14ac:dyDescent="0.25">
      <c r="A85" s="107" t="s">
        <v>34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3"/>
    </row>
    <row r="86" spans="1:31" x14ac:dyDescent="0.25">
      <c r="A86" s="118" t="s">
        <v>35</v>
      </c>
      <c r="B86" s="118"/>
      <c r="C86" s="118"/>
      <c r="D86" s="118"/>
      <c r="E86" s="119" t="s">
        <v>36</v>
      </c>
      <c r="F86" s="119"/>
      <c r="G86" s="119"/>
      <c r="H86" s="119"/>
      <c r="I86" s="119"/>
      <c r="J86" s="119"/>
      <c r="K86" s="119" t="s">
        <v>37</v>
      </c>
      <c r="L86" s="119"/>
      <c r="M86" s="119" t="s">
        <v>38</v>
      </c>
      <c r="N86" s="119"/>
      <c r="O86" s="109" t="s">
        <v>25</v>
      </c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2"/>
    </row>
    <row r="87" spans="1:31" x14ac:dyDescent="0.25">
      <c r="A87" s="113" t="s">
        <v>39</v>
      </c>
      <c r="B87" s="113"/>
      <c r="C87" s="113"/>
      <c r="D87" s="113"/>
      <c r="E87" s="114">
        <v>2</v>
      </c>
      <c r="F87" s="114"/>
      <c r="G87" s="114"/>
      <c r="H87" s="114"/>
      <c r="I87" s="114"/>
      <c r="J87" s="114"/>
      <c r="K87" s="114">
        <v>3</v>
      </c>
      <c r="L87" s="114"/>
      <c r="M87" s="114">
        <v>4</v>
      </c>
      <c r="N87" s="114"/>
      <c r="O87" s="115">
        <v>5</v>
      </c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7"/>
    </row>
    <row r="88" spans="1:31" x14ac:dyDescent="0.25">
      <c r="A88" s="118" t="s">
        <v>64</v>
      </c>
      <c r="B88" s="118"/>
      <c r="C88" s="118"/>
      <c r="D88" s="118"/>
      <c r="E88" s="119" t="s">
        <v>64</v>
      </c>
      <c r="F88" s="119"/>
      <c r="G88" s="119"/>
      <c r="H88" s="119"/>
      <c r="I88" s="119"/>
      <c r="J88" s="119"/>
      <c r="K88" s="119" t="s">
        <v>64</v>
      </c>
      <c r="L88" s="119"/>
      <c r="M88" s="119" t="s">
        <v>64</v>
      </c>
      <c r="N88" s="119"/>
      <c r="O88" s="109" t="s">
        <v>64</v>
      </c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2"/>
    </row>
    <row r="89" spans="1:31" x14ac:dyDescent="0.25">
      <c r="A89" s="66"/>
      <c r="B89" s="66"/>
      <c r="C89" s="66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8"/>
      <c r="V89" s="28"/>
      <c r="W89" s="29"/>
      <c r="X89" s="29"/>
      <c r="Y89" s="29"/>
      <c r="Z89" s="29"/>
      <c r="AA89" s="29"/>
      <c r="AB89" s="29"/>
      <c r="AC89" s="30"/>
      <c r="AD89" s="40"/>
      <c r="AE89" s="40"/>
    </row>
    <row r="90" spans="1:31" x14ac:dyDescent="0.25">
      <c r="A90" s="102" t="s">
        <v>40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30"/>
    </row>
    <row r="91" spans="1:31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30"/>
    </row>
    <row r="92" spans="1:31" x14ac:dyDescent="0.25">
      <c r="A92" s="102" t="s">
        <v>41</v>
      </c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30"/>
    </row>
    <row r="93" spans="1:31" x14ac:dyDescent="0.25">
      <c r="A93" s="103" t="s">
        <v>61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</row>
    <row r="94" spans="1:31" x14ac:dyDescent="0.25">
      <c r="A94" s="104" t="s">
        <v>62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</row>
    <row r="95" spans="1:31" x14ac:dyDescent="0.25">
      <c r="A95" s="105" t="s">
        <v>107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6"/>
      <c r="AE95" s="106"/>
    </row>
    <row r="96" spans="1:3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26"/>
      <c r="AD96" s="62"/>
      <c r="AE96" s="62"/>
    </row>
    <row r="97" spans="1:31" x14ac:dyDescent="0.25">
      <c r="A97" s="102" t="s">
        <v>42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30"/>
      <c r="AD97" s="41"/>
      <c r="AE97" s="41"/>
    </row>
    <row r="98" spans="1:31" x14ac:dyDescent="0.25">
      <c r="A98" s="66"/>
      <c r="B98" s="66"/>
      <c r="C98" s="6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8"/>
      <c r="V98" s="28"/>
      <c r="W98" s="29"/>
      <c r="X98" s="29"/>
      <c r="Y98" s="29"/>
      <c r="Z98" s="29"/>
      <c r="AA98" s="29"/>
      <c r="AB98" s="29"/>
      <c r="AC98" s="30"/>
      <c r="AD98" s="62"/>
      <c r="AE98" s="62"/>
    </row>
    <row r="99" spans="1:31" x14ac:dyDescent="0.25">
      <c r="A99" s="107" t="s">
        <v>43</v>
      </c>
      <c r="B99" s="108"/>
      <c r="C99" s="108"/>
      <c r="D99" s="108"/>
      <c r="E99" s="108"/>
      <c r="F99" s="108"/>
      <c r="G99" s="108"/>
      <c r="H99" s="108"/>
      <c r="I99" s="109" t="s">
        <v>44</v>
      </c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10"/>
      <c r="V99" s="109" t="s">
        <v>45</v>
      </c>
      <c r="W99" s="111"/>
      <c r="X99" s="111"/>
      <c r="Y99" s="111"/>
      <c r="Z99" s="111"/>
      <c r="AA99" s="111"/>
      <c r="AB99" s="111"/>
      <c r="AC99" s="111"/>
      <c r="AD99" s="111"/>
      <c r="AE99" s="112"/>
    </row>
    <row r="100" spans="1:31" x14ac:dyDescent="0.25">
      <c r="A100" s="70" t="s">
        <v>46</v>
      </c>
      <c r="B100" s="71"/>
      <c r="C100" s="71"/>
      <c r="D100" s="71"/>
      <c r="E100" s="71"/>
      <c r="F100" s="71"/>
      <c r="G100" s="71"/>
      <c r="H100" s="72"/>
      <c r="I100" s="73" t="s">
        <v>47</v>
      </c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5"/>
      <c r="V100" s="73" t="s">
        <v>48</v>
      </c>
      <c r="W100" s="76"/>
      <c r="X100" s="76"/>
      <c r="Y100" s="76"/>
      <c r="Z100" s="76"/>
      <c r="AA100" s="76"/>
      <c r="AB100" s="76"/>
      <c r="AC100" s="76"/>
      <c r="AD100" s="76"/>
      <c r="AE100" s="77"/>
    </row>
    <row r="101" spans="1:31" x14ac:dyDescent="0.25">
      <c r="A101" s="78" t="s">
        <v>49</v>
      </c>
      <c r="B101" s="79"/>
      <c r="C101" s="79"/>
      <c r="D101" s="79"/>
      <c r="E101" s="79"/>
      <c r="F101" s="79"/>
      <c r="G101" s="79"/>
      <c r="H101" s="80"/>
      <c r="I101" s="81" t="s">
        <v>50</v>
      </c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3"/>
      <c r="V101" s="91" t="s">
        <v>51</v>
      </c>
      <c r="W101" s="81"/>
      <c r="X101" s="81"/>
      <c r="Y101" s="81"/>
      <c r="Z101" s="81"/>
      <c r="AA101" s="81"/>
      <c r="AB101" s="81"/>
      <c r="AC101" s="81"/>
      <c r="AD101" s="81"/>
      <c r="AE101" s="92"/>
    </row>
    <row r="102" spans="1:31" x14ac:dyDescent="0.25">
      <c r="A102" s="99" t="s">
        <v>52</v>
      </c>
      <c r="B102" s="100"/>
      <c r="C102" s="100"/>
      <c r="D102" s="100"/>
      <c r="E102" s="100"/>
      <c r="F102" s="100"/>
      <c r="G102" s="100"/>
      <c r="H102" s="100"/>
      <c r="I102" s="84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6"/>
      <c r="U102" s="87"/>
      <c r="V102" s="93"/>
      <c r="W102" s="94"/>
      <c r="X102" s="94"/>
      <c r="Y102" s="94"/>
      <c r="Z102" s="94"/>
      <c r="AA102" s="94"/>
      <c r="AB102" s="94"/>
      <c r="AC102" s="94"/>
      <c r="AD102" s="94"/>
      <c r="AE102" s="95"/>
    </row>
    <row r="103" spans="1:31" x14ac:dyDescent="0.25">
      <c r="A103" s="101"/>
      <c r="B103" s="101"/>
      <c r="C103" s="101"/>
      <c r="D103" s="101"/>
      <c r="E103" s="101"/>
      <c r="F103" s="101"/>
      <c r="G103" s="101"/>
      <c r="H103" s="101"/>
      <c r="I103" s="88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90"/>
      <c r="V103" s="96"/>
      <c r="W103" s="97"/>
      <c r="X103" s="97"/>
      <c r="Y103" s="97"/>
      <c r="Z103" s="97"/>
      <c r="AA103" s="97"/>
      <c r="AB103" s="97"/>
      <c r="AC103" s="97"/>
      <c r="AD103" s="97"/>
      <c r="AE103" s="98"/>
    </row>
    <row r="104" spans="1:31" x14ac:dyDescent="0.25">
      <c r="A104" s="42"/>
      <c r="B104" s="42"/>
      <c r="C104" s="42"/>
      <c r="D104" s="42"/>
      <c r="E104" s="42"/>
      <c r="F104" s="42"/>
      <c r="G104" s="42"/>
      <c r="H104" s="42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68"/>
      <c r="U104" s="6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</row>
    <row r="105" spans="1:31" ht="15.75" thickBot="1" x14ac:dyDescent="0.3">
      <c r="A105" s="167" t="s">
        <v>103</v>
      </c>
      <c r="B105" s="167"/>
      <c r="C105" s="167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</row>
    <row r="106" spans="1:31" x14ac:dyDescent="0.25">
      <c r="A106" s="169" t="s">
        <v>11</v>
      </c>
      <c r="B106" s="169"/>
      <c r="C106" s="169"/>
      <c r="D106" s="169"/>
      <c r="E106" s="169"/>
      <c r="F106" s="169"/>
      <c r="G106" s="169"/>
      <c r="H106" s="169"/>
      <c r="I106" s="169"/>
      <c r="J106" s="94" t="s">
        <v>104</v>
      </c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2" t="s">
        <v>86</v>
      </c>
      <c r="X106" s="172"/>
      <c r="Y106" s="173"/>
      <c r="Z106" s="174" t="s">
        <v>81</v>
      </c>
      <c r="AA106" s="175"/>
      <c r="AB106" s="176"/>
      <c r="AC106" s="67"/>
      <c r="AD106" s="62"/>
      <c r="AE106" s="62"/>
    </row>
    <row r="107" spans="1:31" ht="15.75" thickBot="1" x14ac:dyDescent="0.3">
      <c r="A107" s="169"/>
      <c r="B107" s="169"/>
      <c r="C107" s="169"/>
      <c r="D107" s="169"/>
      <c r="E107" s="169"/>
      <c r="F107" s="169"/>
      <c r="G107" s="169"/>
      <c r="H107" s="169"/>
      <c r="I107" s="169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2"/>
      <c r="X107" s="172"/>
      <c r="Y107" s="173"/>
      <c r="Z107" s="177"/>
      <c r="AA107" s="178"/>
      <c r="AB107" s="179"/>
      <c r="AC107" s="67"/>
    </row>
    <row r="108" spans="1:31" x14ac:dyDescent="0.25">
      <c r="A108" s="61" t="s">
        <v>13</v>
      </c>
      <c r="B108" s="61"/>
      <c r="C108" s="61"/>
      <c r="D108" s="61"/>
      <c r="E108" s="67"/>
      <c r="F108" s="67"/>
      <c r="G108" s="67"/>
      <c r="H108" s="67"/>
      <c r="I108" s="67"/>
      <c r="J108" s="180" t="s">
        <v>14</v>
      </c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67"/>
      <c r="X108" s="67"/>
      <c r="Y108" s="67"/>
      <c r="Z108" s="67"/>
      <c r="AA108" s="67"/>
      <c r="AB108" s="67"/>
      <c r="AC108" s="67"/>
    </row>
    <row r="109" spans="1:31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67"/>
      <c r="X109" s="67"/>
      <c r="Y109" s="67"/>
      <c r="Z109" s="67"/>
      <c r="AA109" s="67"/>
      <c r="AB109" s="67"/>
      <c r="AC109" s="67"/>
    </row>
    <row r="110" spans="1:31" x14ac:dyDescent="0.25">
      <c r="A110" s="181" t="s">
        <v>15</v>
      </c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67"/>
    </row>
    <row r="111" spans="1:31" x14ac:dyDescent="0.2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7"/>
      <c r="AD111" s="21"/>
      <c r="AE111" s="21"/>
    </row>
    <row r="112" spans="1:31" x14ac:dyDescent="0.25">
      <c r="A112" s="140" t="s">
        <v>92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67"/>
    </row>
    <row r="113" spans="1:3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7"/>
      <c r="V113" s="67"/>
      <c r="W113" s="67"/>
      <c r="X113" s="67"/>
      <c r="Y113" s="67"/>
      <c r="Z113" s="67"/>
      <c r="AA113" s="67"/>
      <c r="AB113" s="67"/>
      <c r="AC113" s="67"/>
    </row>
    <row r="114" spans="1:31" x14ac:dyDescent="0.25">
      <c r="A114" s="182" t="s">
        <v>16</v>
      </c>
      <c r="B114" s="183"/>
      <c r="C114" s="184"/>
      <c r="D114" s="153" t="s">
        <v>17</v>
      </c>
      <c r="E114" s="191"/>
      <c r="F114" s="191"/>
      <c r="G114" s="191"/>
      <c r="H114" s="191"/>
      <c r="I114" s="154"/>
      <c r="J114" s="153" t="s">
        <v>18</v>
      </c>
      <c r="K114" s="191"/>
      <c r="L114" s="191"/>
      <c r="M114" s="154"/>
      <c r="N114" s="130" t="s">
        <v>19</v>
      </c>
      <c r="O114" s="156"/>
      <c r="P114" s="156"/>
      <c r="Q114" s="156"/>
      <c r="R114" s="156"/>
      <c r="S114" s="156"/>
      <c r="T114" s="156"/>
      <c r="U114" s="130" t="s">
        <v>20</v>
      </c>
      <c r="V114" s="156"/>
      <c r="W114" s="156"/>
      <c r="X114" s="156"/>
      <c r="Y114" s="156"/>
      <c r="Z114" s="156"/>
      <c r="AA114" s="192" t="s">
        <v>88</v>
      </c>
      <c r="AB114" s="193"/>
      <c r="AC114" s="193"/>
      <c r="AD114" s="193"/>
      <c r="AE114" s="194"/>
    </row>
    <row r="115" spans="1:31" ht="13.9" customHeight="1" x14ac:dyDescent="0.25">
      <c r="A115" s="185"/>
      <c r="B115" s="186"/>
      <c r="C115" s="187"/>
      <c r="D115" s="182" t="s">
        <v>21</v>
      </c>
      <c r="E115" s="184"/>
      <c r="F115" s="182" t="s">
        <v>59</v>
      </c>
      <c r="G115" s="184"/>
      <c r="H115" s="182" t="s">
        <v>22</v>
      </c>
      <c r="I115" s="184"/>
      <c r="J115" s="130" t="s">
        <v>60</v>
      </c>
      <c r="K115" s="130"/>
      <c r="L115" s="182"/>
      <c r="M115" s="184"/>
      <c r="N115" s="182" t="s">
        <v>23</v>
      </c>
      <c r="O115" s="195"/>
      <c r="P115" s="195"/>
      <c r="Q115" s="196"/>
      <c r="R115" s="130" t="s">
        <v>24</v>
      </c>
      <c r="S115" s="156"/>
      <c r="T115" s="156"/>
      <c r="U115" s="130" t="s">
        <v>113</v>
      </c>
      <c r="V115" s="130"/>
      <c r="W115" s="130" t="s">
        <v>114</v>
      </c>
      <c r="X115" s="156"/>
      <c r="Y115" s="130" t="s">
        <v>115</v>
      </c>
      <c r="Z115" s="130"/>
      <c r="AA115" s="130" t="s">
        <v>83</v>
      </c>
      <c r="AB115" s="156"/>
      <c r="AC115" s="22"/>
      <c r="AD115" s="130" t="s">
        <v>84</v>
      </c>
      <c r="AE115" s="156"/>
    </row>
    <row r="116" spans="1:31" ht="77.45" customHeight="1" x14ac:dyDescent="0.25">
      <c r="A116" s="188"/>
      <c r="B116" s="189"/>
      <c r="C116" s="190"/>
      <c r="D116" s="188"/>
      <c r="E116" s="190"/>
      <c r="F116" s="188"/>
      <c r="G116" s="190"/>
      <c r="H116" s="188"/>
      <c r="I116" s="190"/>
      <c r="J116" s="130"/>
      <c r="K116" s="130"/>
      <c r="L116" s="188"/>
      <c r="M116" s="190"/>
      <c r="N116" s="197"/>
      <c r="O116" s="198"/>
      <c r="P116" s="198"/>
      <c r="Q116" s="199"/>
      <c r="R116" s="130" t="s">
        <v>25</v>
      </c>
      <c r="S116" s="156"/>
      <c r="T116" s="63" t="s">
        <v>26</v>
      </c>
      <c r="U116" s="130"/>
      <c r="V116" s="130"/>
      <c r="W116" s="156"/>
      <c r="X116" s="156"/>
      <c r="Y116" s="130"/>
      <c r="Z116" s="130"/>
      <c r="AA116" s="130"/>
      <c r="AB116" s="156"/>
      <c r="AC116" s="22"/>
      <c r="AD116" s="156"/>
      <c r="AE116" s="156"/>
    </row>
    <row r="117" spans="1:31" x14ac:dyDescent="0.25">
      <c r="A117" s="133">
        <v>1</v>
      </c>
      <c r="B117" s="134"/>
      <c r="C117" s="135"/>
      <c r="D117" s="133">
        <v>2</v>
      </c>
      <c r="E117" s="135"/>
      <c r="F117" s="133">
        <v>3</v>
      </c>
      <c r="G117" s="135"/>
      <c r="H117" s="133">
        <v>4</v>
      </c>
      <c r="I117" s="135"/>
      <c r="J117" s="133">
        <v>5</v>
      </c>
      <c r="K117" s="135"/>
      <c r="L117" s="133">
        <v>6</v>
      </c>
      <c r="M117" s="135"/>
      <c r="N117" s="136">
        <v>7</v>
      </c>
      <c r="O117" s="164"/>
      <c r="P117" s="164"/>
      <c r="Q117" s="164"/>
      <c r="R117" s="136">
        <v>8</v>
      </c>
      <c r="S117" s="164"/>
      <c r="T117" s="60">
        <v>9</v>
      </c>
      <c r="U117" s="136">
        <v>10</v>
      </c>
      <c r="V117" s="164"/>
      <c r="W117" s="136">
        <v>11</v>
      </c>
      <c r="X117" s="136"/>
      <c r="Y117" s="136">
        <v>12</v>
      </c>
      <c r="Z117" s="136"/>
      <c r="AA117" s="165">
        <v>13</v>
      </c>
      <c r="AB117" s="166"/>
      <c r="AC117" s="60"/>
      <c r="AD117" s="165">
        <v>14</v>
      </c>
      <c r="AE117" s="166"/>
    </row>
    <row r="118" spans="1:31" x14ac:dyDescent="0.25">
      <c r="A118" s="157"/>
      <c r="B118" s="158"/>
      <c r="C118" s="159"/>
      <c r="D118" s="157"/>
      <c r="E118" s="159"/>
      <c r="F118" s="157"/>
      <c r="G118" s="159"/>
      <c r="H118" s="157"/>
      <c r="I118" s="159"/>
      <c r="J118" s="157"/>
      <c r="K118" s="159"/>
      <c r="L118" s="157"/>
      <c r="M118" s="159"/>
      <c r="N118" s="160"/>
      <c r="O118" s="161"/>
      <c r="P118" s="161"/>
      <c r="Q118" s="161"/>
      <c r="R118" s="160"/>
      <c r="S118" s="161"/>
      <c r="T118" s="64"/>
      <c r="U118" s="162"/>
      <c r="V118" s="163"/>
      <c r="W118" s="137"/>
      <c r="X118" s="137"/>
      <c r="Y118" s="137"/>
      <c r="Z118" s="137"/>
      <c r="AA118" s="138"/>
      <c r="AB118" s="139"/>
      <c r="AC118" s="24"/>
      <c r="AD118" s="138"/>
      <c r="AE118" s="139"/>
    </row>
    <row r="119" spans="1:3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26"/>
      <c r="AD119" s="27"/>
      <c r="AE119" s="27"/>
    </row>
    <row r="120" spans="1:31" x14ac:dyDescent="0.25">
      <c r="A120" s="140" t="s">
        <v>29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67"/>
      <c r="AD120" s="61"/>
      <c r="AE120" s="61"/>
    </row>
    <row r="121" spans="1:31" x14ac:dyDescent="0.25">
      <c r="A121" s="66"/>
      <c r="B121" s="66"/>
      <c r="C121" s="66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8"/>
      <c r="V121" s="28"/>
      <c r="W121" s="29"/>
      <c r="X121" s="29"/>
      <c r="Y121" s="29"/>
      <c r="Z121" s="29"/>
      <c r="AA121" s="29"/>
      <c r="AB121" s="29"/>
      <c r="AC121" s="30"/>
      <c r="AD121" s="62"/>
      <c r="AE121" s="62"/>
    </row>
    <row r="122" spans="1:31" x14ac:dyDescent="0.25">
      <c r="A122" s="141" t="s">
        <v>16</v>
      </c>
      <c r="B122" s="142"/>
      <c r="C122" s="143"/>
      <c r="D122" s="150" t="s">
        <v>17</v>
      </c>
      <c r="E122" s="151"/>
      <c r="F122" s="151"/>
      <c r="G122" s="151"/>
      <c r="H122" s="151"/>
      <c r="I122" s="152"/>
      <c r="J122" s="150" t="s">
        <v>18</v>
      </c>
      <c r="K122" s="151"/>
      <c r="L122" s="151"/>
      <c r="M122" s="151"/>
      <c r="N122" s="150" t="s">
        <v>30</v>
      </c>
      <c r="O122" s="151"/>
      <c r="P122" s="152"/>
      <c r="Q122" s="150" t="s">
        <v>31</v>
      </c>
      <c r="R122" s="151"/>
      <c r="S122" s="151"/>
      <c r="T122" s="151"/>
      <c r="U122" s="151"/>
      <c r="V122" s="152"/>
      <c r="W122" s="150" t="s">
        <v>32</v>
      </c>
      <c r="X122" s="151"/>
      <c r="Y122" s="151"/>
      <c r="Z122" s="151"/>
      <c r="AA122" s="151"/>
      <c r="AB122" s="152"/>
      <c r="AC122" s="31"/>
      <c r="AD122" s="153" t="s">
        <v>82</v>
      </c>
      <c r="AE122" s="154"/>
    </row>
    <row r="123" spans="1:31" ht="13.9" customHeight="1" x14ac:dyDescent="0.25">
      <c r="A123" s="144"/>
      <c r="B123" s="145"/>
      <c r="C123" s="146"/>
      <c r="D123" s="141" t="s">
        <v>21</v>
      </c>
      <c r="E123" s="143"/>
      <c r="F123" s="141" t="s">
        <v>59</v>
      </c>
      <c r="G123" s="143"/>
      <c r="H123" s="141" t="s">
        <v>22</v>
      </c>
      <c r="I123" s="143"/>
      <c r="J123" s="155" t="s">
        <v>60</v>
      </c>
      <c r="K123" s="155"/>
      <c r="L123" s="155"/>
      <c r="M123" s="155"/>
      <c r="N123" s="155" t="s">
        <v>23</v>
      </c>
      <c r="O123" s="155" t="s">
        <v>24</v>
      </c>
      <c r="P123" s="155"/>
      <c r="Q123" s="130" t="s">
        <v>113</v>
      </c>
      <c r="R123" s="130"/>
      <c r="S123" s="130" t="s">
        <v>114</v>
      </c>
      <c r="T123" s="156"/>
      <c r="U123" s="130" t="s">
        <v>115</v>
      </c>
      <c r="V123" s="130"/>
      <c r="W123" s="130" t="s">
        <v>113</v>
      </c>
      <c r="X123" s="130"/>
      <c r="Y123" s="130" t="s">
        <v>114</v>
      </c>
      <c r="Z123" s="156"/>
      <c r="AA123" s="130" t="s">
        <v>115</v>
      </c>
      <c r="AB123" s="130"/>
      <c r="AC123" s="31"/>
      <c r="AD123" s="131" t="s">
        <v>83</v>
      </c>
      <c r="AE123" s="131" t="s">
        <v>84</v>
      </c>
    </row>
    <row r="124" spans="1:31" ht="40.5" x14ac:dyDescent="0.25">
      <c r="A124" s="147"/>
      <c r="B124" s="148"/>
      <c r="C124" s="149"/>
      <c r="D124" s="147"/>
      <c r="E124" s="149"/>
      <c r="F124" s="147"/>
      <c r="G124" s="149"/>
      <c r="H124" s="147"/>
      <c r="I124" s="149"/>
      <c r="J124" s="155"/>
      <c r="K124" s="155"/>
      <c r="L124" s="155"/>
      <c r="M124" s="155"/>
      <c r="N124" s="155"/>
      <c r="O124" s="69" t="s">
        <v>25</v>
      </c>
      <c r="P124" s="69" t="s">
        <v>26</v>
      </c>
      <c r="Q124" s="130"/>
      <c r="R124" s="130"/>
      <c r="S124" s="156"/>
      <c r="T124" s="156"/>
      <c r="U124" s="130"/>
      <c r="V124" s="130"/>
      <c r="W124" s="130"/>
      <c r="X124" s="130"/>
      <c r="Y124" s="156"/>
      <c r="Z124" s="156"/>
      <c r="AA124" s="130"/>
      <c r="AB124" s="130"/>
      <c r="AC124" s="31"/>
      <c r="AD124" s="132"/>
      <c r="AE124" s="132"/>
    </row>
    <row r="125" spans="1:31" x14ac:dyDescent="0.25">
      <c r="A125" s="133">
        <v>1</v>
      </c>
      <c r="B125" s="134"/>
      <c r="C125" s="135"/>
      <c r="D125" s="136">
        <v>2</v>
      </c>
      <c r="E125" s="136"/>
      <c r="F125" s="136">
        <v>3</v>
      </c>
      <c r="G125" s="136"/>
      <c r="H125" s="136">
        <v>4</v>
      </c>
      <c r="I125" s="136"/>
      <c r="J125" s="133">
        <v>5</v>
      </c>
      <c r="K125" s="135"/>
      <c r="L125" s="136">
        <v>6</v>
      </c>
      <c r="M125" s="136"/>
      <c r="N125" s="60">
        <v>7</v>
      </c>
      <c r="O125" s="60">
        <v>8</v>
      </c>
      <c r="P125" s="60">
        <v>9</v>
      </c>
      <c r="Q125" s="136">
        <v>10</v>
      </c>
      <c r="R125" s="136"/>
      <c r="S125" s="136">
        <v>11</v>
      </c>
      <c r="T125" s="136"/>
      <c r="U125" s="136">
        <v>12</v>
      </c>
      <c r="V125" s="136"/>
      <c r="W125" s="136">
        <v>13</v>
      </c>
      <c r="X125" s="136"/>
      <c r="Y125" s="136">
        <v>14</v>
      </c>
      <c r="Z125" s="136"/>
      <c r="AA125" s="136">
        <v>15</v>
      </c>
      <c r="AB125" s="136"/>
      <c r="AC125" s="32"/>
      <c r="AD125" s="65">
        <v>16</v>
      </c>
      <c r="AE125" s="60">
        <v>17</v>
      </c>
    </row>
    <row r="126" spans="1:31" ht="60" x14ac:dyDescent="0.25">
      <c r="A126" s="124" t="s">
        <v>109</v>
      </c>
      <c r="B126" s="125"/>
      <c r="C126" s="126"/>
      <c r="D126" s="124" t="s">
        <v>27</v>
      </c>
      <c r="E126" s="126"/>
      <c r="F126" s="124" t="s">
        <v>27</v>
      </c>
      <c r="G126" s="126"/>
      <c r="H126" s="124" t="s">
        <v>110</v>
      </c>
      <c r="I126" s="126"/>
      <c r="J126" s="127" t="s">
        <v>28</v>
      </c>
      <c r="K126" s="127"/>
      <c r="L126" s="73"/>
      <c r="M126" s="77"/>
      <c r="N126" s="34" t="s">
        <v>98</v>
      </c>
      <c r="O126" s="34" t="s">
        <v>33</v>
      </c>
      <c r="P126" s="35">
        <v>539</v>
      </c>
      <c r="Q126" s="128">
        <v>3096</v>
      </c>
      <c r="R126" s="129"/>
      <c r="S126" s="128">
        <v>3096</v>
      </c>
      <c r="T126" s="129"/>
      <c r="U126" s="128">
        <v>3096</v>
      </c>
      <c r="V126" s="129"/>
      <c r="W126" s="120">
        <v>0</v>
      </c>
      <c r="X126" s="121"/>
      <c r="Y126" s="120">
        <v>0</v>
      </c>
      <c r="Z126" s="121"/>
      <c r="AA126" s="120">
        <v>0</v>
      </c>
      <c r="AB126" s="121"/>
      <c r="AC126" s="30"/>
      <c r="AD126" s="36">
        <v>0</v>
      </c>
      <c r="AE126" s="36">
        <f>ROUNDDOWN(((Q126*AD126)/100),0)</f>
        <v>0</v>
      </c>
    </row>
    <row r="127" spans="1:31" x14ac:dyDescent="0.25">
      <c r="A127" s="37"/>
      <c r="B127" s="37"/>
      <c r="C127" s="37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29"/>
      <c r="X127" s="29"/>
      <c r="Y127" s="29"/>
      <c r="Z127" s="29"/>
      <c r="AA127" s="29"/>
      <c r="AB127" s="29"/>
      <c r="AC127" s="30"/>
      <c r="AD127" s="27"/>
      <c r="AE127" s="27"/>
    </row>
    <row r="128" spans="1:31" x14ac:dyDescent="0.25">
      <c r="A128" s="102" t="s">
        <v>93</v>
      </c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30"/>
      <c r="AD128" s="4"/>
      <c r="AE128" s="4"/>
    </row>
    <row r="129" spans="1:3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0"/>
    </row>
    <row r="130" spans="1:31" x14ac:dyDescent="0.25">
      <c r="A130" s="107" t="s">
        <v>34</v>
      </c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3"/>
    </row>
    <row r="131" spans="1:31" x14ac:dyDescent="0.25">
      <c r="A131" s="118" t="s">
        <v>35</v>
      </c>
      <c r="B131" s="118"/>
      <c r="C131" s="118"/>
      <c r="D131" s="118"/>
      <c r="E131" s="119" t="s">
        <v>36</v>
      </c>
      <c r="F131" s="119"/>
      <c r="G131" s="119"/>
      <c r="H131" s="119"/>
      <c r="I131" s="119"/>
      <c r="J131" s="119"/>
      <c r="K131" s="119" t="s">
        <v>37</v>
      </c>
      <c r="L131" s="119"/>
      <c r="M131" s="119" t="s">
        <v>38</v>
      </c>
      <c r="N131" s="119"/>
      <c r="O131" s="109" t="s">
        <v>25</v>
      </c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2"/>
    </row>
    <row r="132" spans="1:31" x14ac:dyDescent="0.25">
      <c r="A132" s="113" t="s">
        <v>39</v>
      </c>
      <c r="B132" s="113"/>
      <c r="C132" s="113"/>
      <c r="D132" s="113"/>
      <c r="E132" s="114">
        <v>2</v>
      </c>
      <c r="F132" s="114"/>
      <c r="G132" s="114"/>
      <c r="H132" s="114"/>
      <c r="I132" s="114"/>
      <c r="J132" s="114"/>
      <c r="K132" s="114">
        <v>3</v>
      </c>
      <c r="L132" s="114"/>
      <c r="M132" s="114">
        <v>4</v>
      </c>
      <c r="N132" s="114"/>
      <c r="O132" s="115">
        <v>5</v>
      </c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7"/>
    </row>
    <row r="133" spans="1:31" x14ac:dyDescent="0.25">
      <c r="A133" s="118" t="s">
        <v>64</v>
      </c>
      <c r="B133" s="118"/>
      <c r="C133" s="118"/>
      <c r="D133" s="118"/>
      <c r="E133" s="119" t="s">
        <v>64</v>
      </c>
      <c r="F133" s="119"/>
      <c r="G133" s="119"/>
      <c r="H133" s="119"/>
      <c r="I133" s="119"/>
      <c r="J133" s="119"/>
      <c r="K133" s="119" t="s">
        <v>64</v>
      </c>
      <c r="L133" s="119"/>
      <c r="M133" s="119" t="s">
        <v>64</v>
      </c>
      <c r="N133" s="119"/>
      <c r="O133" s="109" t="s">
        <v>64</v>
      </c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2"/>
    </row>
    <row r="134" spans="1:31" x14ac:dyDescent="0.25">
      <c r="A134" s="66"/>
      <c r="B134" s="66"/>
      <c r="C134" s="66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8"/>
      <c r="V134" s="28"/>
      <c r="W134" s="29"/>
      <c r="X134" s="29"/>
      <c r="Y134" s="29"/>
      <c r="Z134" s="29"/>
      <c r="AA134" s="29"/>
      <c r="AB134" s="29"/>
      <c r="AC134" s="30"/>
      <c r="AD134" s="40"/>
      <c r="AE134" s="40"/>
    </row>
    <row r="135" spans="1:31" x14ac:dyDescent="0.25">
      <c r="A135" s="102" t="s">
        <v>40</v>
      </c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30"/>
    </row>
    <row r="136" spans="1:31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30"/>
    </row>
    <row r="137" spans="1:31" x14ac:dyDescent="0.25">
      <c r="A137" s="102" t="s">
        <v>41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30"/>
    </row>
    <row r="138" spans="1:31" x14ac:dyDescent="0.25">
      <c r="A138" s="103" t="s">
        <v>61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</row>
    <row r="139" spans="1:31" x14ac:dyDescent="0.25">
      <c r="A139" s="104" t="s">
        <v>62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</row>
    <row r="140" spans="1:31" x14ac:dyDescent="0.25">
      <c r="A140" s="105" t="s">
        <v>107</v>
      </c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6"/>
      <c r="AE140" s="106"/>
    </row>
    <row r="141" spans="1:31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26"/>
      <c r="AD141" s="62"/>
      <c r="AE141" s="62"/>
    </row>
    <row r="142" spans="1:31" x14ac:dyDescent="0.25">
      <c r="A142" s="102" t="s">
        <v>42</v>
      </c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30"/>
      <c r="AD142" s="41"/>
      <c r="AE142" s="41"/>
    </row>
    <row r="143" spans="1:31" x14ac:dyDescent="0.25">
      <c r="A143" s="66"/>
      <c r="B143" s="66"/>
      <c r="C143" s="66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8"/>
      <c r="V143" s="28"/>
      <c r="W143" s="29"/>
      <c r="X143" s="29"/>
      <c r="Y143" s="29"/>
      <c r="Z143" s="29"/>
      <c r="AA143" s="29"/>
      <c r="AB143" s="29"/>
      <c r="AC143" s="30"/>
      <c r="AD143" s="62"/>
      <c r="AE143" s="62"/>
    </row>
    <row r="144" spans="1:31" x14ac:dyDescent="0.25">
      <c r="A144" s="107" t="s">
        <v>43</v>
      </c>
      <c r="B144" s="108"/>
      <c r="C144" s="108"/>
      <c r="D144" s="108"/>
      <c r="E144" s="108"/>
      <c r="F144" s="108"/>
      <c r="G144" s="108"/>
      <c r="H144" s="108"/>
      <c r="I144" s="109" t="s">
        <v>44</v>
      </c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10"/>
      <c r="V144" s="109" t="s">
        <v>45</v>
      </c>
      <c r="W144" s="111"/>
      <c r="X144" s="111"/>
      <c r="Y144" s="111"/>
      <c r="Z144" s="111"/>
      <c r="AA144" s="111"/>
      <c r="AB144" s="111"/>
      <c r="AC144" s="111"/>
      <c r="AD144" s="111"/>
      <c r="AE144" s="112"/>
    </row>
    <row r="145" spans="1:31" x14ac:dyDescent="0.25">
      <c r="A145" s="70" t="s">
        <v>46</v>
      </c>
      <c r="B145" s="71"/>
      <c r="C145" s="71"/>
      <c r="D145" s="71"/>
      <c r="E145" s="71"/>
      <c r="F145" s="71"/>
      <c r="G145" s="71"/>
      <c r="H145" s="72"/>
      <c r="I145" s="73" t="s">
        <v>47</v>
      </c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5"/>
      <c r="V145" s="73" t="s">
        <v>48</v>
      </c>
      <c r="W145" s="76"/>
      <c r="X145" s="76"/>
      <c r="Y145" s="76"/>
      <c r="Z145" s="76"/>
      <c r="AA145" s="76"/>
      <c r="AB145" s="76"/>
      <c r="AC145" s="76"/>
      <c r="AD145" s="76"/>
      <c r="AE145" s="77"/>
    </row>
    <row r="146" spans="1:31" x14ac:dyDescent="0.25">
      <c r="A146" s="78" t="s">
        <v>49</v>
      </c>
      <c r="B146" s="79"/>
      <c r="C146" s="79"/>
      <c r="D146" s="79"/>
      <c r="E146" s="79"/>
      <c r="F146" s="79"/>
      <c r="G146" s="79"/>
      <c r="H146" s="80"/>
      <c r="I146" s="81" t="s">
        <v>50</v>
      </c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3"/>
      <c r="V146" s="91" t="s">
        <v>51</v>
      </c>
      <c r="W146" s="81"/>
      <c r="X146" s="81"/>
      <c r="Y146" s="81"/>
      <c r="Z146" s="81"/>
      <c r="AA146" s="81"/>
      <c r="AB146" s="81"/>
      <c r="AC146" s="81"/>
      <c r="AD146" s="81"/>
      <c r="AE146" s="92"/>
    </row>
    <row r="147" spans="1:31" x14ac:dyDescent="0.25">
      <c r="A147" s="99" t="s">
        <v>52</v>
      </c>
      <c r="B147" s="100"/>
      <c r="C147" s="100"/>
      <c r="D147" s="100"/>
      <c r="E147" s="100"/>
      <c r="F147" s="100"/>
      <c r="G147" s="100"/>
      <c r="H147" s="100"/>
      <c r="I147" s="84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6"/>
      <c r="U147" s="87"/>
      <c r="V147" s="93"/>
      <c r="W147" s="94"/>
      <c r="X147" s="94"/>
      <c r="Y147" s="94"/>
      <c r="Z147" s="94"/>
      <c r="AA147" s="94"/>
      <c r="AB147" s="94"/>
      <c r="AC147" s="94"/>
      <c r="AD147" s="94"/>
      <c r="AE147" s="95"/>
    </row>
    <row r="148" spans="1:31" x14ac:dyDescent="0.25">
      <c r="A148" s="101"/>
      <c r="B148" s="101"/>
      <c r="C148" s="101"/>
      <c r="D148" s="101"/>
      <c r="E148" s="101"/>
      <c r="F148" s="101"/>
      <c r="G148" s="101"/>
      <c r="H148" s="101"/>
      <c r="I148" s="88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90"/>
      <c r="V148" s="96"/>
      <c r="W148" s="97"/>
      <c r="X148" s="97"/>
      <c r="Y148" s="97"/>
      <c r="Z148" s="97"/>
      <c r="AA148" s="97"/>
      <c r="AB148" s="97"/>
      <c r="AC148" s="97"/>
      <c r="AD148" s="97"/>
      <c r="AE148" s="98"/>
    </row>
    <row r="149" spans="1:31" x14ac:dyDescent="0.25">
      <c r="A149" s="42"/>
      <c r="B149" s="42"/>
      <c r="C149" s="42"/>
      <c r="D149" s="42"/>
      <c r="E149" s="42"/>
      <c r="F149" s="42"/>
      <c r="G149" s="42"/>
      <c r="H149" s="42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68"/>
      <c r="U149" s="6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</row>
    <row r="150" spans="1:31" ht="15.75" thickBot="1" x14ac:dyDescent="0.3">
      <c r="A150" s="167" t="s">
        <v>108</v>
      </c>
      <c r="B150" s="167"/>
      <c r="C150" s="167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</row>
    <row r="151" spans="1:31" x14ac:dyDescent="0.25">
      <c r="A151" s="169" t="s">
        <v>11</v>
      </c>
      <c r="B151" s="169"/>
      <c r="C151" s="169"/>
      <c r="D151" s="169"/>
      <c r="E151" s="169"/>
      <c r="F151" s="169"/>
      <c r="G151" s="169"/>
      <c r="H151" s="169"/>
      <c r="I151" s="169"/>
      <c r="J151" s="94" t="s">
        <v>104</v>
      </c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2" t="s">
        <v>86</v>
      </c>
      <c r="X151" s="172"/>
      <c r="Y151" s="173"/>
      <c r="Z151" s="174" t="s">
        <v>81</v>
      </c>
      <c r="AA151" s="175"/>
      <c r="AB151" s="176"/>
      <c r="AC151" s="67"/>
      <c r="AD151" s="62"/>
      <c r="AE151" s="62"/>
    </row>
    <row r="152" spans="1:31" ht="15.75" thickBot="1" x14ac:dyDescent="0.3">
      <c r="A152" s="169"/>
      <c r="B152" s="169"/>
      <c r="C152" s="169"/>
      <c r="D152" s="169"/>
      <c r="E152" s="169"/>
      <c r="F152" s="169"/>
      <c r="G152" s="169"/>
      <c r="H152" s="169"/>
      <c r="I152" s="169"/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  <c r="U152" s="171"/>
      <c r="V152" s="171"/>
      <c r="W152" s="172"/>
      <c r="X152" s="172"/>
      <c r="Y152" s="173"/>
      <c r="Z152" s="177"/>
      <c r="AA152" s="178"/>
      <c r="AB152" s="179"/>
      <c r="AC152" s="67"/>
    </row>
    <row r="153" spans="1:31" x14ac:dyDescent="0.25">
      <c r="A153" s="61" t="s">
        <v>13</v>
      </c>
      <c r="B153" s="61"/>
      <c r="C153" s="61"/>
      <c r="D153" s="61"/>
      <c r="E153" s="67"/>
      <c r="F153" s="67"/>
      <c r="G153" s="67"/>
      <c r="H153" s="67"/>
      <c r="I153" s="67"/>
      <c r="J153" s="180" t="s">
        <v>14</v>
      </c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67"/>
      <c r="X153" s="67"/>
      <c r="Y153" s="67"/>
      <c r="Z153" s="67"/>
      <c r="AA153" s="67"/>
      <c r="AB153" s="67"/>
      <c r="AC153" s="67"/>
    </row>
    <row r="154" spans="1:31" x14ac:dyDescent="0.25">
      <c r="A154" s="67"/>
      <c r="B154" s="67"/>
      <c r="C154" s="67"/>
      <c r="D154" s="67"/>
      <c r="E154" s="67"/>
      <c r="F154" s="67"/>
      <c r="G154" s="67"/>
      <c r="H154" s="67"/>
      <c r="I154" s="67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67"/>
      <c r="X154" s="67"/>
      <c r="Y154" s="67"/>
      <c r="Z154" s="67"/>
      <c r="AA154" s="67"/>
      <c r="AB154" s="67"/>
      <c r="AC154" s="67"/>
    </row>
    <row r="155" spans="1:31" x14ac:dyDescent="0.25">
      <c r="A155" s="181" t="s">
        <v>15</v>
      </c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67"/>
    </row>
    <row r="156" spans="1:31" x14ac:dyDescent="0.25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7"/>
      <c r="AD156" s="21"/>
      <c r="AE156" s="21"/>
    </row>
    <row r="157" spans="1:31" x14ac:dyDescent="0.25">
      <c r="A157" s="140" t="s">
        <v>92</v>
      </c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67"/>
    </row>
    <row r="158" spans="1:31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7"/>
      <c r="V158" s="67"/>
      <c r="W158" s="67"/>
      <c r="X158" s="67"/>
      <c r="Y158" s="67"/>
      <c r="Z158" s="67"/>
      <c r="AA158" s="67"/>
      <c r="AB158" s="67"/>
      <c r="AC158" s="67"/>
    </row>
    <row r="159" spans="1:31" x14ac:dyDescent="0.25">
      <c r="A159" s="182" t="s">
        <v>16</v>
      </c>
      <c r="B159" s="183"/>
      <c r="C159" s="184"/>
      <c r="D159" s="153" t="s">
        <v>17</v>
      </c>
      <c r="E159" s="191"/>
      <c r="F159" s="191"/>
      <c r="G159" s="191"/>
      <c r="H159" s="191"/>
      <c r="I159" s="154"/>
      <c r="J159" s="153" t="s">
        <v>18</v>
      </c>
      <c r="K159" s="191"/>
      <c r="L159" s="191"/>
      <c r="M159" s="154"/>
      <c r="N159" s="130" t="s">
        <v>19</v>
      </c>
      <c r="O159" s="156"/>
      <c r="P159" s="156"/>
      <c r="Q159" s="156"/>
      <c r="R159" s="156"/>
      <c r="S159" s="156"/>
      <c r="T159" s="156"/>
      <c r="U159" s="130" t="s">
        <v>20</v>
      </c>
      <c r="V159" s="156"/>
      <c r="W159" s="156"/>
      <c r="X159" s="156"/>
      <c r="Y159" s="156"/>
      <c r="Z159" s="156"/>
      <c r="AA159" s="192" t="s">
        <v>88</v>
      </c>
      <c r="AB159" s="193"/>
      <c r="AC159" s="193"/>
      <c r="AD159" s="193"/>
      <c r="AE159" s="194"/>
    </row>
    <row r="160" spans="1:31" ht="13.9" customHeight="1" x14ac:dyDescent="0.25">
      <c r="A160" s="185"/>
      <c r="B160" s="186"/>
      <c r="C160" s="187"/>
      <c r="D160" s="182" t="s">
        <v>21</v>
      </c>
      <c r="E160" s="184"/>
      <c r="F160" s="182" t="s">
        <v>59</v>
      </c>
      <c r="G160" s="184"/>
      <c r="H160" s="182" t="s">
        <v>22</v>
      </c>
      <c r="I160" s="184"/>
      <c r="J160" s="130" t="s">
        <v>60</v>
      </c>
      <c r="K160" s="130"/>
      <c r="L160" s="182"/>
      <c r="M160" s="184"/>
      <c r="N160" s="182" t="s">
        <v>23</v>
      </c>
      <c r="O160" s="195"/>
      <c r="P160" s="195"/>
      <c r="Q160" s="196"/>
      <c r="R160" s="130" t="s">
        <v>24</v>
      </c>
      <c r="S160" s="156"/>
      <c r="T160" s="156"/>
      <c r="U160" s="130" t="s">
        <v>113</v>
      </c>
      <c r="V160" s="130"/>
      <c r="W160" s="130" t="s">
        <v>114</v>
      </c>
      <c r="X160" s="156"/>
      <c r="Y160" s="130" t="s">
        <v>115</v>
      </c>
      <c r="Z160" s="130"/>
      <c r="AA160" s="130" t="s">
        <v>83</v>
      </c>
      <c r="AB160" s="156"/>
      <c r="AC160" s="22"/>
      <c r="AD160" s="130" t="s">
        <v>84</v>
      </c>
      <c r="AE160" s="156"/>
    </row>
    <row r="161" spans="1:31" ht="70.900000000000006" customHeight="1" x14ac:dyDescent="0.25">
      <c r="A161" s="188"/>
      <c r="B161" s="189"/>
      <c r="C161" s="190"/>
      <c r="D161" s="188"/>
      <c r="E161" s="190"/>
      <c r="F161" s="188"/>
      <c r="G161" s="190"/>
      <c r="H161" s="188"/>
      <c r="I161" s="190"/>
      <c r="J161" s="130"/>
      <c r="K161" s="130"/>
      <c r="L161" s="188"/>
      <c r="M161" s="190"/>
      <c r="N161" s="197"/>
      <c r="O161" s="198"/>
      <c r="P161" s="198"/>
      <c r="Q161" s="199"/>
      <c r="R161" s="130" t="s">
        <v>25</v>
      </c>
      <c r="S161" s="156"/>
      <c r="T161" s="63" t="s">
        <v>26</v>
      </c>
      <c r="U161" s="130"/>
      <c r="V161" s="130"/>
      <c r="W161" s="156"/>
      <c r="X161" s="156"/>
      <c r="Y161" s="130"/>
      <c r="Z161" s="130"/>
      <c r="AA161" s="130"/>
      <c r="AB161" s="156"/>
      <c r="AC161" s="22"/>
      <c r="AD161" s="156"/>
      <c r="AE161" s="156"/>
    </row>
    <row r="162" spans="1:31" x14ac:dyDescent="0.25">
      <c r="A162" s="133">
        <v>1</v>
      </c>
      <c r="B162" s="134"/>
      <c r="C162" s="135"/>
      <c r="D162" s="133">
        <v>2</v>
      </c>
      <c r="E162" s="135"/>
      <c r="F162" s="133">
        <v>3</v>
      </c>
      <c r="G162" s="135"/>
      <c r="H162" s="133">
        <v>4</v>
      </c>
      <c r="I162" s="135"/>
      <c r="J162" s="133">
        <v>5</v>
      </c>
      <c r="K162" s="135"/>
      <c r="L162" s="133">
        <v>6</v>
      </c>
      <c r="M162" s="135"/>
      <c r="N162" s="136">
        <v>7</v>
      </c>
      <c r="O162" s="164"/>
      <c r="P162" s="164"/>
      <c r="Q162" s="164"/>
      <c r="R162" s="136">
        <v>8</v>
      </c>
      <c r="S162" s="164"/>
      <c r="T162" s="60">
        <v>9</v>
      </c>
      <c r="U162" s="136">
        <v>10</v>
      </c>
      <c r="V162" s="164"/>
      <c r="W162" s="136">
        <v>11</v>
      </c>
      <c r="X162" s="136"/>
      <c r="Y162" s="136">
        <v>12</v>
      </c>
      <c r="Z162" s="136"/>
      <c r="AA162" s="165">
        <v>13</v>
      </c>
      <c r="AB162" s="166"/>
      <c r="AC162" s="60"/>
      <c r="AD162" s="165">
        <v>14</v>
      </c>
      <c r="AE162" s="166"/>
    </row>
    <row r="163" spans="1:31" x14ac:dyDescent="0.25">
      <c r="A163" s="157"/>
      <c r="B163" s="158"/>
      <c r="C163" s="159"/>
      <c r="D163" s="157"/>
      <c r="E163" s="159"/>
      <c r="F163" s="157"/>
      <c r="G163" s="159"/>
      <c r="H163" s="157"/>
      <c r="I163" s="159"/>
      <c r="J163" s="157"/>
      <c r="K163" s="159"/>
      <c r="L163" s="157"/>
      <c r="M163" s="159"/>
      <c r="N163" s="160"/>
      <c r="O163" s="161"/>
      <c r="P163" s="161"/>
      <c r="Q163" s="161"/>
      <c r="R163" s="160"/>
      <c r="S163" s="161"/>
      <c r="T163" s="64"/>
      <c r="U163" s="162"/>
      <c r="V163" s="163"/>
      <c r="W163" s="137"/>
      <c r="X163" s="137"/>
      <c r="Y163" s="137"/>
      <c r="Z163" s="137"/>
      <c r="AA163" s="138"/>
      <c r="AB163" s="139"/>
      <c r="AC163" s="24"/>
      <c r="AD163" s="138"/>
      <c r="AE163" s="139"/>
    </row>
    <row r="164" spans="1:31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26"/>
      <c r="AD164" s="27"/>
      <c r="AE164" s="27"/>
    </row>
    <row r="165" spans="1:31" x14ac:dyDescent="0.25">
      <c r="A165" s="140" t="s">
        <v>29</v>
      </c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67"/>
      <c r="AD165" s="61"/>
      <c r="AE165" s="61"/>
    </row>
    <row r="166" spans="1:31" x14ac:dyDescent="0.25">
      <c r="A166" s="66"/>
      <c r="B166" s="66"/>
      <c r="C166" s="66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8"/>
      <c r="V166" s="28"/>
      <c r="W166" s="29"/>
      <c r="X166" s="29"/>
      <c r="Y166" s="29"/>
      <c r="Z166" s="29"/>
      <c r="AA166" s="29"/>
      <c r="AB166" s="29"/>
      <c r="AC166" s="30"/>
      <c r="AD166" s="62"/>
      <c r="AE166" s="62"/>
    </row>
    <row r="167" spans="1:31" x14ac:dyDescent="0.25">
      <c r="A167" s="141" t="s">
        <v>16</v>
      </c>
      <c r="B167" s="142"/>
      <c r="C167" s="143"/>
      <c r="D167" s="150" t="s">
        <v>17</v>
      </c>
      <c r="E167" s="151"/>
      <c r="F167" s="151"/>
      <c r="G167" s="151"/>
      <c r="H167" s="151"/>
      <c r="I167" s="152"/>
      <c r="J167" s="150" t="s">
        <v>18</v>
      </c>
      <c r="K167" s="151"/>
      <c r="L167" s="151"/>
      <c r="M167" s="151"/>
      <c r="N167" s="150" t="s">
        <v>30</v>
      </c>
      <c r="O167" s="151"/>
      <c r="P167" s="152"/>
      <c r="Q167" s="150" t="s">
        <v>31</v>
      </c>
      <c r="R167" s="151"/>
      <c r="S167" s="151"/>
      <c r="T167" s="151"/>
      <c r="U167" s="151"/>
      <c r="V167" s="152"/>
      <c r="W167" s="150" t="s">
        <v>32</v>
      </c>
      <c r="X167" s="151"/>
      <c r="Y167" s="151"/>
      <c r="Z167" s="151"/>
      <c r="AA167" s="151"/>
      <c r="AB167" s="152"/>
      <c r="AC167" s="31"/>
      <c r="AD167" s="153" t="s">
        <v>82</v>
      </c>
      <c r="AE167" s="154"/>
    </row>
    <row r="168" spans="1:31" ht="13.9" customHeight="1" x14ac:dyDescent="0.25">
      <c r="A168" s="144"/>
      <c r="B168" s="145"/>
      <c r="C168" s="146"/>
      <c r="D168" s="141" t="s">
        <v>21</v>
      </c>
      <c r="E168" s="143"/>
      <c r="F168" s="141" t="s">
        <v>59</v>
      </c>
      <c r="G168" s="143"/>
      <c r="H168" s="141" t="s">
        <v>22</v>
      </c>
      <c r="I168" s="143"/>
      <c r="J168" s="155" t="s">
        <v>60</v>
      </c>
      <c r="K168" s="155"/>
      <c r="L168" s="155"/>
      <c r="M168" s="155"/>
      <c r="N168" s="155" t="s">
        <v>23</v>
      </c>
      <c r="O168" s="155" t="s">
        <v>24</v>
      </c>
      <c r="P168" s="155"/>
      <c r="Q168" s="130" t="s">
        <v>113</v>
      </c>
      <c r="R168" s="130"/>
      <c r="S168" s="130" t="s">
        <v>114</v>
      </c>
      <c r="T168" s="156"/>
      <c r="U168" s="130" t="s">
        <v>115</v>
      </c>
      <c r="V168" s="130"/>
      <c r="W168" s="130" t="s">
        <v>113</v>
      </c>
      <c r="X168" s="130"/>
      <c r="Y168" s="130" t="s">
        <v>114</v>
      </c>
      <c r="Z168" s="156"/>
      <c r="AA168" s="130" t="s">
        <v>115</v>
      </c>
      <c r="AB168" s="130"/>
      <c r="AC168" s="31"/>
      <c r="AD168" s="131" t="s">
        <v>83</v>
      </c>
      <c r="AE168" s="131" t="s">
        <v>84</v>
      </c>
    </row>
    <row r="169" spans="1:31" ht="40.5" x14ac:dyDescent="0.25">
      <c r="A169" s="147"/>
      <c r="B169" s="148"/>
      <c r="C169" s="149"/>
      <c r="D169" s="147"/>
      <c r="E169" s="149"/>
      <c r="F169" s="147"/>
      <c r="G169" s="149"/>
      <c r="H169" s="147"/>
      <c r="I169" s="149"/>
      <c r="J169" s="155"/>
      <c r="K169" s="155"/>
      <c r="L169" s="155"/>
      <c r="M169" s="155"/>
      <c r="N169" s="155"/>
      <c r="O169" s="69" t="s">
        <v>25</v>
      </c>
      <c r="P169" s="69" t="s">
        <v>26</v>
      </c>
      <c r="Q169" s="130"/>
      <c r="R169" s="130"/>
      <c r="S169" s="156"/>
      <c r="T169" s="156"/>
      <c r="U169" s="130"/>
      <c r="V169" s="130"/>
      <c r="W169" s="130"/>
      <c r="X169" s="130"/>
      <c r="Y169" s="156"/>
      <c r="Z169" s="156"/>
      <c r="AA169" s="130"/>
      <c r="AB169" s="130"/>
      <c r="AC169" s="31"/>
      <c r="AD169" s="132"/>
      <c r="AE169" s="132"/>
    </row>
    <row r="170" spans="1:31" x14ac:dyDescent="0.25">
      <c r="A170" s="133">
        <v>1</v>
      </c>
      <c r="B170" s="134"/>
      <c r="C170" s="135"/>
      <c r="D170" s="136">
        <v>2</v>
      </c>
      <c r="E170" s="136"/>
      <c r="F170" s="136">
        <v>3</v>
      </c>
      <c r="G170" s="136"/>
      <c r="H170" s="136">
        <v>4</v>
      </c>
      <c r="I170" s="136"/>
      <c r="J170" s="133">
        <v>5</v>
      </c>
      <c r="K170" s="135"/>
      <c r="L170" s="136">
        <v>6</v>
      </c>
      <c r="M170" s="136"/>
      <c r="N170" s="60">
        <v>7</v>
      </c>
      <c r="O170" s="60">
        <v>8</v>
      </c>
      <c r="P170" s="60">
        <v>9</v>
      </c>
      <c r="Q170" s="136">
        <v>10</v>
      </c>
      <c r="R170" s="136"/>
      <c r="S170" s="136">
        <v>11</v>
      </c>
      <c r="T170" s="136"/>
      <c r="U170" s="136">
        <v>12</v>
      </c>
      <c r="V170" s="136"/>
      <c r="W170" s="136">
        <v>13</v>
      </c>
      <c r="X170" s="136"/>
      <c r="Y170" s="136">
        <v>14</v>
      </c>
      <c r="Z170" s="136"/>
      <c r="AA170" s="136">
        <v>15</v>
      </c>
      <c r="AB170" s="136"/>
      <c r="AC170" s="32"/>
      <c r="AD170" s="65">
        <v>16</v>
      </c>
      <c r="AE170" s="60">
        <v>17</v>
      </c>
    </row>
    <row r="171" spans="1:31" ht="60" x14ac:dyDescent="0.25">
      <c r="A171" s="124" t="s">
        <v>111</v>
      </c>
      <c r="B171" s="125"/>
      <c r="C171" s="126"/>
      <c r="D171" s="124" t="s">
        <v>27</v>
      </c>
      <c r="E171" s="126"/>
      <c r="F171" s="124" t="s">
        <v>27</v>
      </c>
      <c r="G171" s="126"/>
      <c r="H171" s="124" t="s">
        <v>112</v>
      </c>
      <c r="I171" s="126"/>
      <c r="J171" s="127" t="s">
        <v>28</v>
      </c>
      <c r="K171" s="127"/>
      <c r="L171" s="73"/>
      <c r="M171" s="77"/>
      <c r="N171" s="34" t="s">
        <v>98</v>
      </c>
      <c r="O171" s="34" t="s">
        <v>33</v>
      </c>
      <c r="P171" s="35">
        <v>539</v>
      </c>
      <c r="Q171" s="128">
        <v>1440</v>
      </c>
      <c r="R171" s="129"/>
      <c r="S171" s="128">
        <v>1440</v>
      </c>
      <c r="T171" s="129"/>
      <c r="U171" s="128">
        <v>1440</v>
      </c>
      <c r="V171" s="129"/>
      <c r="W171" s="120">
        <v>0</v>
      </c>
      <c r="X171" s="121"/>
      <c r="Y171" s="120">
        <v>0</v>
      </c>
      <c r="Z171" s="121"/>
      <c r="AA171" s="120">
        <v>0</v>
      </c>
      <c r="AB171" s="121"/>
      <c r="AC171" s="30"/>
      <c r="AD171" s="36">
        <v>0</v>
      </c>
      <c r="AE171" s="36">
        <f>ROUNDDOWN(((Q171*AD171)/100),0)</f>
        <v>0</v>
      </c>
    </row>
    <row r="172" spans="1:31" x14ac:dyDescent="0.25">
      <c r="A172" s="37"/>
      <c r="B172" s="37"/>
      <c r="C172" s="37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29"/>
      <c r="X172" s="29"/>
      <c r="Y172" s="29"/>
      <c r="Z172" s="29"/>
      <c r="AA172" s="29"/>
      <c r="AB172" s="29"/>
      <c r="AC172" s="30"/>
      <c r="AD172" s="27"/>
      <c r="AE172" s="27"/>
    </row>
    <row r="173" spans="1:31" x14ac:dyDescent="0.25">
      <c r="A173" s="102" t="s">
        <v>93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30"/>
      <c r="AD173" s="4"/>
      <c r="AE173" s="4"/>
    </row>
    <row r="174" spans="1:3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0"/>
    </row>
    <row r="175" spans="1:31" x14ac:dyDescent="0.25">
      <c r="A175" s="107" t="s">
        <v>34</v>
      </c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3"/>
    </row>
    <row r="176" spans="1:31" x14ac:dyDescent="0.25">
      <c r="A176" s="118" t="s">
        <v>35</v>
      </c>
      <c r="B176" s="118"/>
      <c r="C176" s="118"/>
      <c r="D176" s="118"/>
      <c r="E176" s="119" t="s">
        <v>36</v>
      </c>
      <c r="F176" s="119"/>
      <c r="G176" s="119"/>
      <c r="H176" s="119"/>
      <c r="I176" s="119"/>
      <c r="J176" s="119"/>
      <c r="K176" s="119" t="s">
        <v>37</v>
      </c>
      <c r="L176" s="119"/>
      <c r="M176" s="119" t="s">
        <v>38</v>
      </c>
      <c r="N176" s="119"/>
      <c r="O176" s="109" t="s">
        <v>25</v>
      </c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2"/>
    </row>
    <row r="177" spans="1:31" x14ac:dyDescent="0.25">
      <c r="A177" s="113" t="s">
        <v>39</v>
      </c>
      <c r="B177" s="113"/>
      <c r="C177" s="113"/>
      <c r="D177" s="113"/>
      <c r="E177" s="114">
        <v>2</v>
      </c>
      <c r="F177" s="114"/>
      <c r="G177" s="114"/>
      <c r="H177" s="114"/>
      <c r="I177" s="114"/>
      <c r="J177" s="114"/>
      <c r="K177" s="114">
        <v>3</v>
      </c>
      <c r="L177" s="114"/>
      <c r="M177" s="114">
        <v>4</v>
      </c>
      <c r="N177" s="114"/>
      <c r="O177" s="115">
        <v>5</v>
      </c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7"/>
    </row>
    <row r="178" spans="1:31" x14ac:dyDescent="0.25">
      <c r="A178" s="118" t="s">
        <v>64</v>
      </c>
      <c r="B178" s="118"/>
      <c r="C178" s="118"/>
      <c r="D178" s="118"/>
      <c r="E178" s="119" t="s">
        <v>64</v>
      </c>
      <c r="F178" s="119"/>
      <c r="G178" s="119"/>
      <c r="H178" s="119"/>
      <c r="I178" s="119"/>
      <c r="J178" s="119"/>
      <c r="K178" s="119" t="s">
        <v>64</v>
      </c>
      <c r="L178" s="119"/>
      <c r="M178" s="119" t="s">
        <v>64</v>
      </c>
      <c r="N178" s="119"/>
      <c r="O178" s="109" t="s">
        <v>64</v>
      </c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2"/>
    </row>
    <row r="179" spans="1:31" x14ac:dyDescent="0.25">
      <c r="A179" s="66"/>
      <c r="B179" s="66"/>
      <c r="C179" s="66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8"/>
      <c r="V179" s="28"/>
      <c r="W179" s="29"/>
      <c r="X179" s="29"/>
      <c r="Y179" s="29"/>
      <c r="Z179" s="29"/>
      <c r="AA179" s="29"/>
      <c r="AB179" s="29"/>
      <c r="AC179" s="30"/>
      <c r="AD179" s="40"/>
      <c r="AE179" s="40"/>
    </row>
    <row r="180" spans="1:31" x14ac:dyDescent="0.25">
      <c r="A180" s="102" t="s">
        <v>40</v>
      </c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30"/>
    </row>
    <row r="181" spans="1:31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30"/>
    </row>
    <row r="182" spans="1:31" x14ac:dyDescent="0.25">
      <c r="A182" s="102" t="s">
        <v>41</v>
      </c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30"/>
    </row>
    <row r="183" spans="1:31" x14ac:dyDescent="0.25">
      <c r="A183" s="103" t="s">
        <v>61</v>
      </c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</row>
    <row r="184" spans="1:31" x14ac:dyDescent="0.25">
      <c r="A184" s="104" t="s">
        <v>62</v>
      </c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</row>
    <row r="185" spans="1:31" x14ac:dyDescent="0.25">
      <c r="A185" s="105" t="s">
        <v>107</v>
      </c>
      <c r="B185" s="105" t="e">
        <f>A185*#REF!+A185*#REF!</f>
        <v>#VALUE!</v>
      </c>
      <c r="C185" s="105" t="e">
        <f>B185*#REF!+B185*#REF!</f>
        <v>#VALUE!</v>
      </c>
      <c r="D185" s="105" t="e">
        <f>C185*#REF!+C185*#REF!</f>
        <v>#VALUE!</v>
      </c>
      <c r="E185" s="105" t="e">
        <f>D185*#REF!+D185*#REF!</f>
        <v>#VALUE!</v>
      </c>
      <c r="F185" s="105" t="e">
        <f>E185*#REF!+E185*#REF!</f>
        <v>#VALUE!</v>
      </c>
      <c r="G185" s="105" t="e">
        <f>F185*#REF!+F185*#REF!</f>
        <v>#VALUE!</v>
      </c>
      <c r="H185" s="105" t="e">
        <f>G185*#REF!+G185*#REF!</f>
        <v>#VALUE!</v>
      </c>
      <c r="I185" s="105" t="e">
        <f>H185*#REF!+H185*#REF!</f>
        <v>#VALUE!</v>
      </c>
      <c r="J185" s="105" t="e">
        <f>I185*#REF!+I185*#REF!</f>
        <v>#VALUE!</v>
      </c>
      <c r="K185" s="105" t="e">
        <f>J185*#REF!+J185*#REF!</f>
        <v>#VALUE!</v>
      </c>
      <c r="L185" s="105" t="e">
        <f>K185*#REF!+K185*#REF!</f>
        <v>#VALUE!</v>
      </c>
      <c r="M185" s="105" t="e">
        <f>L185*#REF!+L185*#REF!</f>
        <v>#VALUE!</v>
      </c>
      <c r="N185" s="105" t="e">
        <f>M185*#REF!+M185*#REF!</f>
        <v>#VALUE!</v>
      </c>
      <c r="O185" s="105" t="e">
        <f>N185*#REF!+N185*#REF!</f>
        <v>#VALUE!</v>
      </c>
      <c r="P185" s="105" t="e">
        <f>O185*#REF!+O185*#REF!</f>
        <v>#VALUE!</v>
      </c>
      <c r="Q185" s="105" t="e">
        <f>P185*#REF!+P185*#REF!</f>
        <v>#VALUE!</v>
      </c>
      <c r="R185" s="105" t="e">
        <f>Q185*#REF!+Q185*#REF!</f>
        <v>#VALUE!</v>
      </c>
      <c r="S185" s="105" t="e">
        <f>R185*#REF!+R185*A185</f>
        <v>#VALUE!</v>
      </c>
      <c r="T185" s="105" t="e">
        <f>S185*#REF!+S185*B185</f>
        <v>#VALUE!</v>
      </c>
      <c r="U185" s="105" t="e">
        <f>T185*#REF!+T185*C185</f>
        <v>#VALUE!</v>
      </c>
      <c r="V185" s="105" t="e">
        <f t="shared" ref="V185:AE185" si="0">U185*A185+U185*D185</f>
        <v>#VALUE!</v>
      </c>
      <c r="W185" s="105" t="e">
        <f t="shared" si="0"/>
        <v>#VALUE!</v>
      </c>
      <c r="X185" s="105" t="e">
        <f t="shared" si="0"/>
        <v>#VALUE!</v>
      </c>
      <c r="Y185" s="105" t="e">
        <f t="shared" si="0"/>
        <v>#VALUE!</v>
      </c>
      <c r="Z185" s="105" t="e">
        <f t="shared" si="0"/>
        <v>#VALUE!</v>
      </c>
      <c r="AA185" s="105" t="e">
        <f t="shared" si="0"/>
        <v>#VALUE!</v>
      </c>
      <c r="AB185" s="105" t="e">
        <f t="shared" si="0"/>
        <v>#VALUE!</v>
      </c>
      <c r="AC185" s="106" t="e">
        <f t="shared" si="0"/>
        <v>#VALUE!</v>
      </c>
      <c r="AD185" s="106" t="e">
        <f t="shared" si="0"/>
        <v>#VALUE!</v>
      </c>
      <c r="AE185" s="106" t="e">
        <f t="shared" si="0"/>
        <v>#VALUE!</v>
      </c>
    </row>
    <row r="186" spans="1:31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26"/>
      <c r="AD186" s="62"/>
      <c r="AE186" s="62"/>
    </row>
    <row r="187" spans="1:31" x14ac:dyDescent="0.25">
      <c r="A187" s="102" t="s">
        <v>42</v>
      </c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30"/>
      <c r="AD187" s="41"/>
      <c r="AE187" s="41"/>
    </row>
    <row r="188" spans="1:31" x14ac:dyDescent="0.25">
      <c r="A188" s="66"/>
      <c r="B188" s="66"/>
      <c r="C188" s="66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8"/>
      <c r="V188" s="28"/>
      <c r="W188" s="29"/>
      <c r="X188" s="29"/>
      <c r="Y188" s="29"/>
      <c r="Z188" s="29"/>
      <c r="AA188" s="29"/>
      <c r="AB188" s="29"/>
      <c r="AC188" s="30"/>
      <c r="AD188" s="62"/>
      <c r="AE188" s="62"/>
    </row>
    <row r="189" spans="1:31" x14ac:dyDescent="0.25">
      <c r="A189" s="107" t="s">
        <v>43</v>
      </c>
      <c r="B189" s="108"/>
      <c r="C189" s="108"/>
      <c r="D189" s="108"/>
      <c r="E189" s="108"/>
      <c r="F189" s="108"/>
      <c r="G189" s="108"/>
      <c r="H189" s="108"/>
      <c r="I189" s="109" t="s">
        <v>44</v>
      </c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10"/>
      <c r="V189" s="109" t="s">
        <v>45</v>
      </c>
      <c r="W189" s="111"/>
      <c r="X189" s="111"/>
      <c r="Y189" s="111"/>
      <c r="Z189" s="111"/>
      <c r="AA189" s="111"/>
      <c r="AB189" s="111"/>
      <c r="AC189" s="111"/>
      <c r="AD189" s="111"/>
      <c r="AE189" s="112"/>
    </row>
    <row r="190" spans="1:31" x14ac:dyDescent="0.25">
      <c r="A190" s="70" t="s">
        <v>46</v>
      </c>
      <c r="B190" s="71"/>
      <c r="C190" s="71"/>
      <c r="D190" s="71"/>
      <c r="E190" s="71"/>
      <c r="F190" s="71"/>
      <c r="G190" s="71"/>
      <c r="H190" s="72"/>
      <c r="I190" s="73" t="s">
        <v>47</v>
      </c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5"/>
      <c r="V190" s="73" t="s">
        <v>48</v>
      </c>
      <c r="W190" s="76"/>
      <c r="X190" s="76"/>
      <c r="Y190" s="76"/>
      <c r="Z190" s="76"/>
      <c r="AA190" s="76"/>
      <c r="AB190" s="76"/>
      <c r="AC190" s="76"/>
      <c r="AD190" s="76"/>
      <c r="AE190" s="77"/>
    </row>
    <row r="191" spans="1:31" x14ac:dyDescent="0.25">
      <c r="A191" s="78" t="s">
        <v>49</v>
      </c>
      <c r="B191" s="79"/>
      <c r="C191" s="79"/>
      <c r="D191" s="79"/>
      <c r="E191" s="79"/>
      <c r="F191" s="79"/>
      <c r="G191" s="79"/>
      <c r="H191" s="80"/>
      <c r="I191" s="81" t="s">
        <v>50</v>
      </c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3"/>
      <c r="V191" s="91" t="s">
        <v>51</v>
      </c>
      <c r="W191" s="81"/>
      <c r="X191" s="81"/>
      <c r="Y191" s="81"/>
      <c r="Z191" s="81"/>
      <c r="AA191" s="81"/>
      <c r="AB191" s="81"/>
      <c r="AC191" s="81"/>
      <c r="AD191" s="81"/>
      <c r="AE191" s="92"/>
    </row>
    <row r="192" spans="1:31" x14ac:dyDescent="0.25">
      <c r="A192" s="99" t="s">
        <v>52</v>
      </c>
      <c r="B192" s="100"/>
      <c r="C192" s="100"/>
      <c r="D192" s="100"/>
      <c r="E192" s="100"/>
      <c r="F192" s="100"/>
      <c r="G192" s="100"/>
      <c r="H192" s="100"/>
      <c r="I192" s="84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6"/>
      <c r="U192" s="87"/>
      <c r="V192" s="93"/>
      <c r="W192" s="94"/>
      <c r="X192" s="94"/>
      <c r="Y192" s="94"/>
      <c r="Z192" s="94"/>
      <c r="AA192" s="94"/>
      <c r="AB192" s="94"/>
      <c r="AC192" s="94"/>
      <c r="AD192" s="94"/>
      <c r="AE192" s="95"/>
    </row>
    <row r="193" spans="1:31" x14ac:dyDescent="0.25">
      <c r="A193" s="101"/>
      <c r="B193" s="101"/>
      <c r="C193" s="101"/>
      <c r="D193" s="101"/>
      <c r="E193" s="101"/>
      <c r="F193" s="101"/>
      <c r="G193" s="101"/>
      <c r="H193" s="101"/>
      <c r="I193" s="88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90"/>
      <c r="V193" s="96"/>
      <c r="W193" s="97"/>
      <c r="X193" s="97"/>
      <c r="Y193" s="97"/>
      <c r="Z193" s="97"/>
      <c r="AA193" s="97"/>
      <c r="AB193" s="97"/>
      <c r="AC193" s="97"/>
      <c r="AD193" s="97"/>
      <c r="AE193" s="98"/>
    </row>
    <row r="194" spans="1:31" x14ac:dyDescent="0.25">
      <c r="A194" s="42"/>
      <c r="B194" s="42"/>
      <c r="C194" s="42"/>
      <c r="D194" s="42"/>
      <c r="E194" s="42"/>
      <c r="F194" s="42"/>
      <c r="G194" s="42"/>
      <c r="H194" s="42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68"/>
      <c r="U194" s="6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</row>
    <row r="195" spans="1:31" ht="15" customHeight="1" x14ac:dyDescent="0.25">
      <c r="A195" s="206" t="s">
        <v>66</v>
      </c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46"/>
      <c r="AD195" s="46"/>
      <c r="AE195" s="46"/>
    </row>
    <row r="196" spans="1:31" ht="1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6"/>
      <c r="AD196" s="46"/>
      <c r="AE196" s="46"/>
    </row>
    <row r="197" spans="1:31" ht="15" customHeight="1" x14ac:dyDescent="0.25">
      <c r="A197" s="226" t="s">
        <v>89</v>
      </c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46"/>
      <c r="AD197" s="46"/>
      <c r="AE197" s="46"/>
    </row>
    <row r="198" spans="1:31" ht="15" customHeight="1" x14ac:dyDescent="0.25">
      <c r="A198" s="230" t="s">
        <v>65</v>
      </c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</row>
    <row r="199" spans="1:31" ht="15" customHeight="1" x14ac:dyDescent="0.25">
      <c r="A199" s="208" t="s">
        <v>53</v>
      </c>
      <c r="B199" s="208"/>
      <c r="C199" s="208"/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46"/>
      <c r="AD199" s="46"/>
      <c r="AE199" s="46"/>
    </row>
    <row r="200" spans="1:31" ht="15" customHeight="1" x14ac:dyDescent="0.25">
      <c r="A200" s="208"/>
      <c r="B200" s="208"/>
      <c r="C200" s="208"/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46"/>
      <c r="AD200" s="46"/>
      <c r="AE200" s="46"/>
    </row>
    <row r="201" spans="1:31" ht="15" customHeight="1" x14ac:dyDescent="0.25">
      <c r="A201" s="230" t="s">
        <v>54</v>
      </c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</row>
    <row r="202" spans="1:31" ht="1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</row>
    <row r="203" spans="1:31" ht="15" customHeight="1" x14ac:dyDescent="0.25">
      <c r="A203" s="226" t="s">
        <v>90</v>
      </c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</row>
    <row r="204" spans="1:31" ht="1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</row>
    <row r="205" spans="1:31" ht="36.75" customHeight="1" x14ac:dyDescent="0.25">
      <c r="A205" s="238" t="s">
        <v>55</v>
      </c>
      <c r="B205" s="239"/>
      <c r="C205" s="239"/>
      <c r="D205" s="239"/>
      <c r="E205" s="239"/>
      <c r="F205" s="240"/>
      <c r="G205" s="238" t="s">
        <v>56</v>
      </c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1" t="s">
        <v>91</v>
      </c>
      <c r="W205" s="242"/>
      <c r="X205" s="242"/>
      <c r="Y205" s="242"/>
      <c r="Z205" s="242"/>
      <c r="AA205" s="242"/>
      <c r="AB205" s="242"/>
      <c r="AC205" s="242"/>
      <c r="AD205" s="242"/>
      <c r="AE205" s="243"/>
    </row>
    <row r="206" spans="1:31" ht="15" customHeight="1" x14ac:dyDescent="0.25">
      <c r="A206" s="244">
        <v>1</v>
      </c>
      <c r="B206" s="245"/>
      <c r="C206" s="245"/>
      <c r="D206" s="245"/>
      <c r="E206" s="245"/>
      <c r="F206" s="240"/>
      <c r="G206" s="244">
        <v>2</v>
      </c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6">
        <v>3</v>
      </c>
      <c r="W206" s="247"/>
      <c r="X206" s="247"/>
      <c r="Y206" s="247"/>
      <c r="Z206" s="247"/>
      <c r="AA206" s="247"/>
      <c r="AB206" s="247"/>
      <c r="AC206" s="247"/>
      <c r="AD206" s="247"/>
      <c r="AE206" s="248"/>
    </row>
    <row r="207" spans="1:31" ht="15" customHeight="1" x14ac:dyDescent="0.25">
      <c r="A207" s="249" t="s">
        <v>67</v>
      </c>
      <c r="B207" s="250"/>
      <c r="C207" s="250"/>
      <c r="D207" s="250"/>
      <c r="E207" s="250"/>
      <c r="F207" s="240"/>
      <c r="G207" s="251" t="s">
        <v>71</v>
      </c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52" t="s">
        <v>70</v>
      </c>
      <c r="W207" s="253"/>
      <c r="X207" s="253"/>
      <c r="Y207" s="253"/>
      <c r="Z207" s="253"/>
      <c r="AA207" s="253"/>
      <c r="AB207" s="253"/>
      <c r="AC207" s="253"/>
      <c r="AD207" s="253"/>
      <c r="AE207" s="254"/>
    </row>
    <row r="208" spans="1:31" ht="15" customHeight="1" x14ac:dyDescent="0.25">
      <c r="A208" s="249" t="s">
        <v>68</v>
      </c>
      <c r="B208" s="250"/>
      <c r="C208" s="250"/>
      <c r="D208" s="250"/>
      <c r="E208" s="25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55"/>
      <c r="W208" s="256"/>
      <c r="X208" s="256"/>
      <c r="Y208" s="256"/>
      <c r="Z208" s="256"/>
      <c r="AA208" s="256"/>
      <c r="AB208" s="256"/>
      <c r="AC208" s="256"/>
      <c r="AD208" s="256"/>
      <c r="AE208" s="257"/>
    </row>
    <row r="209" spans="1:31" ht="34.5" customHeight="1" x14ac:dyDescent="0.25">
      <c r="A209" s="249" t="s">
        <v>69</v>
      </c>
      <c r="B209" s="250"/>
      <c r="C209" s="250"/>
      <c r="D209" s="250"/>
      <c r="E209" s="25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58"/>
      <c r="W209" s="259"/>
      <c r="X209" s="259"/>
      <c r="Y209" s="259"/>
      <c r="Z209" s="259"/>
      <c r="AA209" s="259"/>
      <c r="AB209" s="259"/>
      <c r="AC209" s="259"/>
      <c r="AD209" s="259"/>
      <c r="AE209" s="260"/>
    </row>
    <row r="210" spans="1:31" ht="15" customHeight="1" x14ac:dyDescent="0.25">
      <c r="A210" s="18"/>
      <c r="B210" s="49"/>
      <c r="C210" s="49"/>
      <c r="D210" s="49"/>
      <c r="E210" s="49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50"/>
      <c r="U210" s="50"/>
      <c r="V210" s="50"/>
      <c r="W210" s="50"/>
      <c r="X210" s="50"/>
      <c r="Y210" s="50"/>
      <c r="Z210" s="50"/>
      <c r="AA210" s="50"/>
      <c r="AB210" s="50"/>
    </row>
    <row r="211" spans="1:31" ht="15" customHeight="1" x14ac:dyDescent="0.25">
      <c r="A211" s="46" t="s">
        <v>57</v>
      </c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</row>
    <row r="212" spans="1:31" ht="1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</row>
    <row r="213" spans="1:31" ht="15" customHeight="1" x14ac:dyDescent="0.25">
      <c r="A213" s="46" t="s">
        <v>95</v>
      </c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11"/>
      <c r="O213" s="51"/>
      <c r="P213" s="237" t="s">
        <v>77</v>
      </c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</row>
    <row r="214" spans="1:31" ht="1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</row>
    <row r="215" spans="1:31" ht="15" customHeight="1" x14ac:dyDescent="0.25">
      <c r="A215" s="235" t="s">
        <v>94</v>
      </c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5"/>
      <c r="Z215" s="235"/>
      <c r="AA215" s="235"/>
      <c r="AB215" s="235"/>
      <c r="AC215" s="235"/>
      <c r="AD215" s="235"/>
      <c r="AE215" s="235"/>
    </row>
    <row r="216" spans="1:31" ht="15" customHeight="1" x14ac:dyDescent="0.25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1:31" ht="50.25" customHeight="1" x14ac:dyDescent="0.25">
      <c r="A217" s="232" t="s">
        <v>96</v>
      </c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</row>
    <row r="218" spans="1:31" ht="50.25" customHeight="1" x14ac:dyDescent="0.25">
      <c r="A218" s="233" t="s">
        <v>97</v>
      </c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</row>
    <row r="219" spans="1:31" ht="1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</row>
    <row r="220" spans="1:31" ht="15" customHeight="1" x14ac:dyDescent="0.25">
      <c r="A220" s="46" t="s">
        <v>78</v>
      </c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4"/>
      <c r="N220" s="54"/>
      <c r="O220" s="55" t="s">
        <v>79</v>
      </c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7"/>
      <c r="AD220" s="57"/>
      <c r="AE220" s="57"/>
    </row>
    <row r="221" spans="1:31" ht="1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 spans="1:31" ht="15" customHeight="1" x14ac:dyDescent="0.25">
      <c r="A222" s="46" t="s">
        <v>58</v>
      </c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58"/>
      <c r="N222" s="58"/>
      <c r="O222" s="58"/>
      <c r="P222" s="58"/>
      <c r="Q222" s="58"/>
      <c r="R222" s="11"/>
      <c r="S222" s="11"/>
      <c r="T222" s="59" t="s">
        <v>80</v>
      </c>
      <c r="U222" s="59"/>
      <c r="V222" s="59"/>
      <c r="W222" s="59"/>
      <c r="X222" s="59"/>
      <c r="Y222" s="59"/>
      <c r="Z222" s="59"/>
      <c r="AA222" s="59"/>
      <c r="AB222" s="59"/>
      <c r="AC222" s="57"/>
      <c r="AD222" s="57"/>
      <c r="AE222" s="57"/>
    </row>
  </sheetData>
  <mergeCells count="577">
    <mergeCell ref="Z1:AD1"/>
    <mergeCell ref="Z4:AE4"/>
    <mergeCell ref="A16:AB16"/>
    <mergeCell ref="A55:H55"/>
    <mergeCell ref="I55:U55"/>
    <mergeCell ref="V55:AE55"/>
    <mergeCell ref="A56:H56"/>
    <mergeCell ref="I56:U58"/>
    <mergeCell ref="V56:AE58"/>
    <mergeCell ref="A57:H58"/>
    <mergeCell ref="A47:AB47"/>
    <mergeCell ref="A49:AB49"/>
    <mergeCell ref="A50:AE50"/>
    <mergeCell ref="A51:AE51"/>
    <mergeCell ref="A52:AE52"/>
    <mergeCell ref="A53:AB53"/>
    <mergeCell ref="A54:H54"/>
    <mergeCell ref="I54:U54"/>
    <mergeCell ref="V54:AE54"/>
    <mergeCell ref="A44:D44"/>
    <mergeCell ref="E44:J44"/>
    <mergeCell ref="K44:L44"/>
    <mergeCell ref="M44:N44"/>
    <mergeCell ref="A45:D45"/>
    <mergeCell ref="E45:J45"/>
    <mergeCell ref="K45:L45"/>
    <mergeCell ref="M45:N45"/>
    <mergeCell ref="W38:X38"/>
    <mergeCell ref="O45:AE45"/>
    <mergeCell ref="O44:AE44"/>
    <mergeCell ref="Y38:Z38"/>
    <mergeCell ref="AA38:AB38"/>
    <mergeCell ref="A40:AB40"/>
    <mergeCell ref="A42:AE42"/>
    <mergeCell ref="A43:D43"/>
    <mergeCell ref="E43:J43"/>
    <mergeCell ref="K43:L43"/>
    <mergeCell ref="M43:N43"/>
    <mergeCell ref="O43:AE43"/>
    <mergeCell ref="A38:C38"/>
    <mergeCell ref="D38:E38"/>
    <mergeCell ref="F38:G38"/>
    <mergeCell ref="H38:I38"/>
    <mergeCell ref="J38:K38"/>
    <mergeCell ref="L38:M38"/>
    <mergeCell ref="Q38:R38"/>
    <mergeCell ref="S38:T38"/>
    <mergeCell ref="U38:V38"/>
    <mergeCell ref="H37:I37"/>
    <mergeCell ref="J37:K37"/>
    <mergeCell ref="L37:M37"/>
    <mergeCell ref="Q37:R37"/>
    <mergeCell ref="S37:T37"/>
    <mergeCell ref="U37:V37"/>
    <mergeCell ref="A32:AB32"/>
    <mergeCell ref="A34:C36"/>
    <mergeCell ref="D34:I34"/>
    <mergeCell ref="J34:M34"/>
    <mergeCell ref="N34:P34"/>
    <mergeCell ref="Q34:V34"/>
    <mergeCell ref="W34:AB34"/>
    <mergeCell ref="W37:X37"/>
    <mergeCell ref="Y37:Z37"/>
    <mergeCell ref="AA37:AB37"/>
    <mergeCell ref="A37:C37"/>
    <mergeCell ref="D37:E37"/>
    <mergeCell ref="F37:G37"/>
    <mergeCell ref="H29:I29"/>
    <mergeCell ref="J29:K29"/>
    <mergeCell ref="L29:M29"/>
    <mergeCell ref="N29:Q29"/>
    <mergeCell ref="AD34:AE34"/>
    <mergeCell ref="D35:E36"/>
    <mergeCell ref="F35:G36"/>
    <mergeCell ref="H35:I36"/>
    <mergeCell ref="J35:K36"/>
    <mergeCell ref="L35:M36"/>
    <mergeCell ref="N35:N36"/>
    <mergeCell ref="O35:P35"/>
    <mergeCell ref="Q35:R36"/>
    <mergeCell ref="S35:T36"/>
    <mergeCell ref="U35:V36"/>
    <mergeCell ref="W35:X36"/>
    <mergeCell ref="Y35:Z36"/>
    <mergeCell ref="AA35:AB36"/>
    <mergeCell ref="AD35:AD36"/>
    <mergeCell ref="AE35:AE36"/>
    <mergeCell ref="W27:X28"/>
    <mergeCell ref="Y27:Z28"/>
    <mergeCell ref="AA27:AB28"/>
    <mergeCell ref="AD27:AE28"/>
    <mergeCell ref="W29:X29"/>
    <mergeCell ref="Y29:Z29"/>
    <mergeCell ref="AA29:AB29"/>
    <mergeCell ref="AD29:AE29"/>
    <mergeCell ref="A30:C30"/>
    <mergeCell ref="D30:E30"/>
    <mergeCell ref="F30:G30"/>
    <mergeCell ref="H30:I30"/>
    <mergeCell ref="J30:K30"/>
    <mergeCell ref="L30:M30"/>
    <mergeCell ref="N30:Q30"/>
    <mergeCell ref="R30:S30"/>
    <mergeCell ref="U30:V30"/>
    <mergeCell ref="W30:X30"/>
    <mergeCell ref="Y30:Z30"/>
    <mergeCell ref="AA30:AB30"/>
    <mergeCell ref="AD30:AE30"/>
    <mergeCell ref="A29:C29"/>
    <mergeCell ref="D29:E29"/>
    <mergeCell ref="F29:G29"/>
    <mergeCell ref="A217:AE217"/>
    <mergeCell ref="A218:AE218"/>
    <mergeCell ref="A215:AE215"/>
    <mergeCell ref="A197:AB197"/>
    <mergeCell ref="P213:AE213"/>
    <mergeCell ref="A198:AE198"/>
    <mergeCell ref="A201:AE201"/>
    <mergeCell ref="A205:F205"/>
    <mergeCell ref="G205:U205"/>
    <mergeCell ref="V205:AE205"/>
    <mergeCell ref="A206:F206"/>
    <mergeCell ref="G206:U206"/>
    <mergeCell ref="V206:AE206"/>
    <mergeCell ref="A207:F207"/>
    <mergeCell ref="G207:U209"/>
    <mergeCell ref="V207:AE209"/>
    <mergeCell ref="A208:F208"/>
    <mergeCell ref="A209:F209"/>
    <mergeCell ref="A203:M203"/>
    <mergeCell ref="A195:AB195"/>
    <mergeCell ref="A199:AB200"/>
    <mergeCell ref="A5:AC5"/>
    <mergeCell ref="Z7:AB7"/>
    <mergeCell ref="Z14:AB14"/>
    <mergeCell ref="Z11:AB11"/>
    <mergeCell ref="AD11:AE12"/>
    <mergeCell ref="A12:K12"/>
    <mergeCell ref="AA12:AB12"/>
    <mergeCell ref="A13:Y13"/>
    <mergeCell ref="Z13:AB13"/>
    <mergeCell ref="AD13:AE13"/>
    <mergeCell ref="A14:Y14"/>
    <mergeCell ref="AD14:AE14"/>
    <mergeCell ref="A6:AC6"/>
    <mergeCell ref="AD7:AE7"/>
    <mergeCell ref="A8:I8"/>
    <mergeCell ref="Z8:AB8"/>
    <mergeCell ref="AD8:AE8"/>
    <mergeCell ref="O9:Q9"/>
    <mergeCell ref="Z9:AB10"/>
    <mergeCell ref="R28:S28"/>
    <mergeCell ref="A10:X10"/>
    <mergeCell ref="AA26:AE26"/>
    <mergeCell ref="AD9:AE10"/>
    <mergeCell ref="W18:Y19"/>
    <mergeCell ref="A17:AC17"/>
    <mergeCell ref="A18:I19"/>
    <mergeCell ref="J18:V19"/>
    <mergeCell ref="R29:S29"/>
    <mergeCell ref="U29:V29"/>
    <mergeCell ref="Z18:AB19"/>
    <mergeCell ref="J20:V20"/>
    <mergeCell ref="A22:AB22"/>
    <mergeCell ref="A24:AB24"/>
    <mergeCell ref="A26:C28"/>
    <mergeCell ref="D26:I26"/>
    <mergeCell ref="J26:M26"/>
    <mergeCell ref="N26:T26"/>
    <mergeCell ref="U26:Z26"/>
    <mergeCell ref="D27:E28"/>
    <mergeCell ref="F27:G28"/>
    <mergeCell ref="H27:I28"/>
    <mergeCell ref="J27:K28"/>
    <mergeCell ref="L27:M28"/>
    <mergeCell ref="N27:Q28"/>
    <mergeCell ref="R27:T27"/>
    <mergeCell ref="U27:V28"/>
    <mergeCell ref="A60:AC60"/>
    <mergeCell ref="A61:I62"/>
    <mergeCell ref="J61:V62"/>
    <mergeCell ref="W61:Y62"/>
    <mergeCell ref="Z61:AB62"/>
    <mergeCell ref="J63:V63"/>
    <mergeCell ref="A65:AB65"/>
    <mergeCell ref="A67:AB67"/>
    <mergeCell ref="A69:C71"/>
    <mergeCell ref="D69:I69"/>
    <mergeCell ref="J69:M69"/>
    <mergeCell ref="N69:T69"/>
    <mergeCell ref="U69:Z69"/>
    <mergeCell ref="AA69:AE69"/>
    <mergeCell ref="D70:E71"/>
    <mergeCell ref="F70:G71"/>
    <mergeCell ref="H70:I71"/>
    <mergeCell ref="J70:K71"/>
    <mergeCell ref="L70:M71"/>
    <mergeCell ref="N70:Q71"/>
    <mergeCell ref="R70:T70"/>
    <mergeCell ref="U70:V71"/>
    <mergeCell ref="W70:X71"/>
    <mergeCell ref="Y70:Z71"/>
    <mergeCell ref="AA70:AB71"/>
    <mergeCell ref="AD70:AE71"/>
    <mergeCell ref="R71:S71"/>
    <mergeCell ref="A72:C72"/>
    <mergeCell ref="D72:E72"/>
    <mergeCell ref="F72:G72"/>
    <mergeCell ref="H72:I72"/>
    <mergeCell ref="J72:K72"/>
    <mergeCell ref="L72:M72"/>
    <mergeCell ref="N72:Q72"/>
    <mergeCell ref="R72:S72"/>
    <mergeCell ref="U72:V72"/>
    <mergeCell ref="W72:X72"/>
    <mergeCell ref="Y72:Z72"/>
    <mergeCell ref="AA72:AB72"/>
    <mergeCell ref="AD72:AE72"/>
    <mergeCell ref="A73:C73"/>
    <mergeCell ref="D73:E73"/>
    <mergeCell ref="F73:G73"/>
    <mergeCell ref="H73:I73"/>
    <mergeCell ref="J73:K73"/>
    <mergeCell ref="L73:M73"/>
    <mergeCell ref="N73:Q73"/>
    <mergeCell ref="R73:S73"/>
    <mergeCell ref="U73:V73"/>
    <mergeCell ref="W73:X73"/>
    <mergeCell ref="Y73:Z73"/>
    <mergeCell ref="AA73:AB73"/>
    <mergeCell ref="AD73:AE73"/>
    <mergeCell ref="A74:AB74"/>
    <mergeCell ref="A76:C78"/>
    <mergeCell ref="D76:I76"/>
    <mergeCell ref="J76:M76"/>
    <mergeCell ref="N76:P76"/>
    <mergeCell ref="Q76:V76"/>
    <mergeCell ref="W76:AB76"/>
    <mergeCell ref="AD76:AE76"/>
    <mergeCell ref="D77:E78"/>
    <mergeCell ref="F77:G78"/>
    <mergeCell ref="H77:I78"/>
    <mergeCell ref="J77:K78"/>
    <mergeCell ref="L77:M78"/>
    <mergeCell ref="N77:N78"/>
    <mergeCell ref="O77:P77"/>
    <mergeCell ref="Q77:R78"/>
    <mergeCell ref="S77:T78"/>
    <mergeCell ref="U77:V78"/>
    <mergeCell ref="W77:X78"/>
    <mergeCell ref="Y77:Z78"/>
    <mergeCell ref="AA77:AB78"/>
    <mergeCell ref="AD77:AD78"/>
    <mergeCell ref="AE77:AE78"/>
    <mergeCell ref="A79:C79"/>
    <mergeCell ref="D79:E79"/>
    <mergeCell ref="F79:G79"/>
    <mergeCell ref="H79:I79"/>
    <mergeCell ref="J79:K79"/>
    <mergeCell ref="L79:M79"/>
    <mergeCell ref="Q79:R79"/>
    <mergeCell ref="S79:T79"/>
    <mergeCell ref="U79:V79"/>
    <mergeCell ref="W79:X79"/>
    <mergeCell ref="Y79:Z79"/>
    <mergeCell ref="AA79:AB79"/>
    <mergeCell ref="W80:X80"/>
    <mergeCell ref="Y80:Z80"/>
    <mergeCell ref="AA80:AB80"/>
    <mergeCell ref="A82:AB82"/>
    <mergeCell ref="A85:AE85"/>
    <mergeCell ref="A86:D86"/>
    <mergeCell ref="E86:J86"/>
    <mergeCell ref="K86:L86"/>
    <mergeCell ref="M86:N86"/>
    <mergeCell ref="O86:AE86"/>
    <mergeCell ref="A80:C80"/>
    <mergeCell ref="D80:E80"/>
    <mergeCell ref="F80:G80"/>
    <mergeCell ref="H80:I80"/>
    <mergeCell ref="J80:K80"/>
    <mergeCell ref="L80:M80"/>
    <mergeCell ref="Q80:R80"/>
    <mergeCell ref="S80:T80"/>
    <mergeCell ref="U80:V80"/>
    <mergeCell ref="A87:D87"/>
    <mergeCell ref="E87:J87"/>
    <mergeCell ref="K87:L87"/>
    <mergeCell ref="M87:N87"/>
    <mergeCell ref="O87:AE87"/>
    <mergeCell ref="A88:D88"/>
    <mergeCell ref="E88:J88"/>
    <mergeCell ref="K88:L88"/>
    <mergeCell ref="M88:N88"/>
    <mergeCell ref="O88:AE88"/>
    <mergeCell ref="A90:AB90"/>
    <mergeCell ref="A92:AB92"/>
    <mergeCell ref="A93:AE93"/>
    <mergeCell ref="A94:AE94"/>
    <mergeCell ref="A95:AE95"/>
    <mergeCell ref="A97:AB97"/>
    <mergeCell ref="A99:H99"/>
    <mergeCell ref="I99:U99"/>
    <mergeCell ref="V99:AE99"/>
    <mergeCell ref="A100:H100"/>
    <mergeCell ref="I100:U100"/>
    <mergeCell ref="V100:AE100"/>
    <mergeCell ref="A101:H101"/>
    <mergeCell ref="I101:U103"/>
    <mergeCell ref="V101:AE103"/>
    <mergeCell ref="A102:H103"/>
    <mergeCell ref="A105:AC105"/>
    <mergeCell ref="A106:I107"/>
    <mergeCell ref="J106:V107"/>
    <mergeCell ref="W106:Y107"/>
    <mergeCell ref="Z106:AB107"/>
    <mergeCell ref="R117:S117"/>
    <mergeCell ref="U117:V117"/>
    <mergeCell ref="J108:V108"/>
    <mergeCell ref="A110:AB110"/>
    <mergeCell ref="A112:AB112"/>
    <mergeCell ref="A114:C116"/>
    <mergeCell ref="D114:I114"/>
    <mergeCell ref="J114:M114"/>
    <mergeCell ref="N114:T114"/>
    <mergeCell ref="U114:Z114"/>
    <mergeCell ref="AA114:AE114"/>
    <mergeCell ref="D115:E116"/>
    <mergeCell ref="F115:G116"/>
    <mergeCell ref="H115:I116"/>
    <mergeCell ref="J115:K116"/>
    <mergeCell ref="L115:M116"/>
    <mergeCell ref="N115:Q116"/>
    <mergeCell ref="R115:T115"/>
    <mergeCell ref="U115:V116"/>
    <mergeCell ref="W115:X116"/>
    <mergeCell ref="Y115:Z116"/>
    <mergeCell ref="AA115:AB116"/>
    <mergeCell ref="AD115:AE116"/>
    <mergeCell ref="R116:S116"/>
    <mergeCell ref="W117:X117"/>
    <mergeCell ref="Y117:Z117"/>
    <mergeCell ref="AA117:AB117"/>
    <mergeCell ref="AD117:AE117"/>
    <mergeCell ref="A118:C118"/>
    <mergeCell ref="D118:E118"/>
    <mergeCell ref="F118:G118"/>
    <mergeCell ref="H118:I118"/>
    <mergeCell ref="J118:K118"/>
    <mergeCell ref="L118:M118"/>
    <mergeCell ref="N118:Q118"/>
    <mergeCell ref="R118:S118"/>
    <mergeCell ref="U118:V118"/>
    <mergeCell ref="W118:X118"/>
    <mergeCell ref="Y118:Z118"/>
    <mergeCell ref="AA118:AB118"/>
    <mergeCell ref="AD118:AE118"/>
    <mergeCell ref="A117:C117"/>
    <mergeCell ref="D117:E117"/>
    <mergeCell ref="F117:G117"/>
    <mergeCell ref="H117:I117"/>
    <mergeCell ref="J117:K117"/>
    <mergeCell ref="L117:M117"/>
    <mergeCell ref="N117:Q117"/>
    <mergeCell ref="A120:AB120"/>
    <mergeCell ref="A122:C124"/>
    <mergeCell ref="D122:I122"/>
    <mergeCell ref="J122:M122"/>
    <mergeCell ref="N122:P122"/>
    <mergeCell ref="Q122:V122"/>
    <mergeCell ref="W122:AB122"/>
    <mergeCell ref="AD122:AE122"/>
    <mergeCell ref="D123:E124"/>
    <mergeCell ref="F123:G124"/>
    <mergeCell ref="H123:I124"/>
    <mergeCell ref="J123:K124"/>
    <mergeCell ref="L123:M124"/>
    <mergeCell ref="N123:N124"/>
    <mergeCell ref="O123:P123"/>
    <mergeCell ref="Q123:R124"/>
    <mergeCell ref="S123:T124"/>
    <mergeCell ref="U123:V124"/>
    <mergeCell ref="W123:X124"/>
    <mergeCell ref="Y123:Z124"/>
    <mergeCell ref="AA123:AB124"/>
    <mergeCell ref="AD123:AD124"/>
    <mergeCell ref="AE123:AE124"/>
    <mergeCell ref="W125:X125"/>
    <mergeCell ref="Y125:Z125"/>
    <mergeCell ref="AA125:AB125"/>
    <mergeCell ref="A126:C126"/>
    <mergeCell ref="D126:E126"/>
    <mergeCell ref="F126:G126"/>
    <mergeCell ref="H126:I126"/>
    <mergeCell ref="J126:K126"/>
    <mergeCell ref="L126:M126"/>
    <mergeCell ref="Q126:R126"/>
    <mergeCell ref="S126:T126"/>
    <mergeCell ref="U126:V126"/>
    <mergeCell ref="W126:X126"/>
    <mergeCell ref="Y126:Z126"/>
    <mergeCell ref="AA126:AB126"/>
    <mergeCell ref="A125:C125"/>
    <mergeCell ref="D125:E125"/>
    <mergeCell ref="F125:G125"/>
    <mergeCell ref="H125:I125"/>
    <mergeCell ref="J125:K125"/>
    <mergeCell ref="L125:M125"/>
    <mergeCell ref="Q125:R125"/>
    <mergeCell ref="S125:T125"/>
    <mergeCell ref="U125:V125"/>
    <mergeCell ref="A128:AB128"/>
    <mergeCell ref="A130:AE130"/>
    <mergeCell ref="A131:D131"/>
    <mergeCell ref="E131:J131"/>
    <mergeCell ref="K131:L131"/>
    <mergeCell ref="M131:N131"/>
    <mergeCell ref="O131:AE131"/>
    <mergeCell ref="A132:D132"/>
    <mergeCell ref="E132:J132"/>
    <mergeCell ref="K132:L132"/>
    <mergeCell ref="M132:N132"/>
    <mergeCell ref="O132:AE132"/>
    <mergeCell ref="A133:D133"/>
    <mergeCell ref="E133:J133"/>
    <mergeCell ref="K133:L133"/>
    <mergeCell ref="M133:N133"/>
    <mergeCell ref="O133:AE133"/>
    <mergeCell ref="A135:AB135"/>
    <mergeCell ref="A137:AB137"/>
    <mergeCell ref="A138:AE138"/>
    <mergeCell ref="A139:AE139"/>
    <mergeCell ref="A140:AE140"/>
    <mergeCell ref="A142:AB142"/>
    <mergeCell ref="A144:H144"/>
    <mergeCell ref="I144:U144"/>
    <mergeCell ref="V144:AE144"/>
    <mergeCell ref="A145:H145"/>
    <mergeCell ref="I145:U145"/>
    <mergeCell ref="V145:AE145"/>
    <mergeCell ref="A146:H146"/>
    <mergeCell ref="I146:U148"/>
    <mergeCell ref="V146:AE148"/>
    <mergeCell ref="A147:H148"/>
    <mergeCell ref="A150:AC150"/>
    <mergeCell ref="A151:I152"/>
    <mergeCell ref="J151:V152"/>
    <mergeCell ref="W151:Y152"/>
    <mergeCell ref="Z151:AB152"/>
    <mergeCell ref="J153:V153"/>
    <mergeCell ref="A155:AB155"/>
    <mergeCell ref="A157:AB157"/>
    <mergeCell ref="A159:C161"/>
    <mergeCell ref="D159:I159"/>
    <mergeCell ref="J159:M159"/>
    <mergeCell ref="N159:T159"/>
    <mergeCell ref="U159:Z159"/>
    <mergeCell ref="AA159:AE159"/>
    <mergeCell ref="D160:E161"/>
    <mergeCell ref="F160:G161"/>
    <mergeCell ref="H160:I161"/>
    <mergeCell ref="J160:K161"/>
    <mergeCell ref="L160:M161"/>
    <mergeCell ref="N160:Q161"/>
    <mergeCell ref="R160:T160"/>
    <mergeCell ref="U160:V161"/>
    <mergeCell ref="W160:X161"/>
    <mergeCell ref="Y160:Z161"/>
    <mergeCell ref="AA160:AB161"/>
    <mergeCell ref="AD160:AE161"/>
    <mergeCell ref="R161:S161"/>
    <mergeCell ref="A162:C162"/>
    <mergeCell ref="D162:E162"/>
    <mergeCell ref="F162:G162"/>
    <mergeCell ref="H162:I162"/>
    <mergeCell ref="J162:K162"/>
    <mergeCell ref="L162:M162"/>
    <mergeCell ref="N162:Q162"/>
    <mergeCell ref="R162:S162"/>
    <mergeCell ref="U162:V162"/>
    <mergeCell ref="W162:X162"/>
    <mergeCell ref="Y162:Z162"/>
    <mergeCell ref="AA162:AB162"/>
    <mergeCell ref="AD162:AE162"/>
    <mergeCell ref="A163:C163"/>
    <mergeCell ref="D163:E163"/>
    <mergeCell ref="F163:G163"/>
    <mergeCell ref="H163:I163"/>
    <mergeCell ref="J163:K163"/>
    <mergeCell ref="L163:M163"/>
    <mergeCell ref="N163:Q163"/>
    <mergeCell ref="R163:S163"/>
    <mergeCell ref="U163:V163"/>
    <mergeCell ref="W163:X163"/>
    <mergeCell ref="Y163:Z163"/>
    <mergeCell ref="AA163:AB163"/>
    <mergeCell ref="AD163:AE163"/>
    <mergeCell ref="A165:AB165"/>
    <mergeCell ref="A167:C169"/>
    <mergeCell ref="D167:I167"/>
    <mergeCell ref="J167:M167"/>
    <mergeCell ref="N167:P167"/>
    <mergeCell ref="Q167:V167"/>
    <mergeCell ref="W167:AB167"/>
    <mergeCell ref="AD167:AE167"/>
    <mergeCell ref="D168:E169"/>
    <mergeCell ref="F168:G169"/>
    <mergeCell ref="H168:I169"/>
    <mergeCell ref="J168:K169"/>
    <mergeCell ref="L168:M169"/>
    <mergeCell ref="N168:N169"/>
    <mergeCell ref="O168:P168"/>
    <mergeCell ref="Q168:R169"/>
    <mergeCell ref="S168:T169"/>
    <mergeCell ref="U168:V169"/>
    <mergeCell ref="W168:X169"/>
    <mergeCell ref="Y168:Z169"/>
    <mergeCell ref="AA168:AB169"/>
    <mergeCell ref="AD168:AD169"/>
    <mergeCell ref="AE168:AE169"/>
    <mergeCell ref="A170:C170"/>
    <mergeCell ref="D170:E170"/>
    <mergeCell ref="F170:G170"/>
    <mergeCell ref="H170:I170"/>
    <mergeCell ref="J170:K170"/>
    <mergeCell ref="L170:M170"/>
    <mergeCell ref="Q170:R170"/>
    <mergeCell ref="S170:T170"/>
    <mergeCell ref="U170:V170"/>
    <mergeCell ref="W170:X170"/>
    <mergeCell ref="Y170:Z170"/>
    <mergeCell ref="AA170:AB170"/>
    <mergeCell ref="W171:X171"/>
    <mergeCell ref="Y171:Z171"/>
    <mergeCell ref="AA171:AB171"/>
    <mergeCell ref="A173:AB173"/>
    <mergeCell ref="A175:AE175"/>
    <mergeCell ref="A176:D176"/>
    <mergeCell ref="E176:J176"/>
    <mergeCell ref="K176:L176"/>
    <mergeCell ref="M176:N176"/>
    <mergeCell ref="O176:AE176"/>
    <mergeCell ref="A171:C171"/>
    <mergeCell ref="D171:E171"/>
    <mergeCell ref="F171:G171"/>
    <mergeCell ref="H171:I171"/>
    <mergeCell ref="J171:K171"/>
    <mergeCell ref="L171:M171"/>
    <mergeCell ref="Q171:R171"/>
    <mergeCell ref="S171:T171"/>
    <mergeCell ref="U171:V171"/>
    <mergeCell ref="A177:D177"/>
    <mergeCell ref="E177:J177"/>
    <mergeCell ref="K177:L177"/>
    <mergeCell ref="M177:N177"/>
    <mergeCell ref="O177:AE177"/>
    <mergeCell ref="A178:D178"/>
    <mergeCell ref="E178:J178"/>
    <mergeCell ref="K178:L178"/>
    <mergeCell ref="M178:N178"/>
    <mergeCell ref="O178:AE178"/>
    <mergeCell ref="A190:H190"/>
    <mergeCell ref="I190:U190"/>
    <mergeCell ref="V190:AE190"/>
    <mergeCell ref="A191:H191"/>
    <mergeCell ref="I191:U193"/>
    <mergeCell ref="V191:AE193"/>
    <mergeCell ref="A192:H193"/>
    <mergeCell ref="A180:AB180"/>
    <mergeCell ref="A182:AB182"/>
    <mergeCell ref="A183:AE183"/>
    <mergeCell ref="A184:AE184"/>
    <mergeCell ref="A185:AE185"/>
    <mergeCell ref="A187:AB187"/>
    <mergeCell ref="A189:H189"/>
    <mergeCell ref="I189:U189"/>
    <mergeCell ref="V189:AE189"/>
  </mergeCells>
  <pageMargins left="0.39370078740157483" right="0.39370078740157483" top="0.98425196850393704" bottom="0.39370078740157483" header="0.15748031496062992" footer="0.15748031496062992"/>
  <pageSetup paperSize="9" scale="80" orientation="landscape" r:id="rId1"/>
  <headerFooter differentFirst="1">
    <oddHeader>&amp;C&amp;P</oddHeader>
  </headerFooter>
  <rowBreaks count="2" manualBreakCount="2">
    <brk id="129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Орбита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2024-12-15T10:35:48Z</cp:lastPrinted>
  <dcterms:created xsi:type="dcterms:W3CDTF">2015-12-12T03:22:41Z</dcterms:created>
  <dcterms:modified xsi:type="dcterms:W3CDTF">2024-12-24T10:15:46Z</dcterms:modified>
</cp:coreProperties>
</file>